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Akreditacijski standardi\Standardi za transplantaciju\"/>
    </mc:Choice>
  </mc:AlternateContent>
  <bookViews>
    <workbookView xWindow="0" yWindow="0" windowWidth="28800" windowHeight="11895"/>
  </bookViews>
  <sheets>
    <sheet name="Opšti podaci" sheetId="9" r:id="rId1"/>
    <sheet name="Uputstvo" sheetId="15" r:id="rId2"/>
    <sheet name="Standard 1.1" sheetId="1" r:id="rId3"/>
    <sheet name="Standard 2.1" sheetId="16" r:id="rId4"/>
    <sheet name="Standard 2.2" sheetId="17" r:id="rId5"/>
    <sheet name="Standard 2.3" sheetId="18" r:id="rId6"/>
    <sheet name="Standard 2.4" sheetId="19" r:id="rId7"/>
    <sheet name="Standard 3.1" sheetId="20" r:id="rId8"/>
    <sheet name="Standard 3.2" sheetId="21" r:id="rId9"/>
    <sheet name="Standard 3.3" sheetId="22" r:id="rId10"/>
    <sheet name="Standard 4.1" sheetId="23" r:id="rId11"/>
    <sheet name="Standard 5.1" sheetId="24" r:id="rId12"/>
    <sheet name="Standard 6.1" sheetId="25" r:id="rId13"/>
    <sheet name="Standard 7.1" sheetId="26" r:id="rId14"/>
    <sheet name="Standard 8.1" sheetId="27" r:id="rId15"/>
    <sheet name="Standard 9.1" sheetId="28" r:id="rId16"/>
    <sheet name="Standard 10.1" sheetId="29" r:id="rId17"/>
  </sheets>
  <definedNames>
    <definedName name="_xlnm.Print_Area" localSheetId="0">'Opšti podaci'!$B:$N</definedName>
    <definedName name="_xlnm.Print_Area" localSheetId="2">'Standard 1.1'!$B:$V</definedName>
    <definedName name="_xlnm.Print_Area" localSheetId="16">'Standard 10.1'!$B:$V</definedName>
    <definedName name="_xlnm.Print_Area" localSheetId="3">'Standard 2.1'!$B:$V</definedName>
    <definedName name="_xlnm.Print_Area" localSheetId="4">'Standard 2.2'!$B:$V</definedName>
    <definedName name="_xlnm.Print_Area" localSheetId="5">'Standard 2.3'!$B:$V</definedName>
    <definedName name="_xlnm.Print_Area" localSheetId="6">'Standard 2.4'!$B:$V</definedName>
    <definedName name="_xlnm.Print_Area" localSheetId="7">'Standard 3.1'!$B:$V</definedName>
    <definedName name="_xlnm.Print_Area" localSheetId="8">'Standard 3.2'!$B:$V</definedName>
    <definedName name="_xlnm.Print_Area" localSheetId="9">'Standard 3.3'!$B:$V</definedName>
    <definedName name="_xlnm.Print_Area" localSheetId="10">'Standard 4.1'!$B:$V</definedName>
    <definedName name="_xlnm.Print_Area" localSheetId="11">'Standard 5.1'!$B:$V</definedName>
    <definedName name="_xlnm.Print_Area" localSheetId="12">'Standard 6.1'!$B:$V</definedName>
    <definedName name="_xlnm.Print_Area" localSheetId="13">'Standard 7.1'!$B:$V</definedName>
    <definedName name="_xlnm.Print_Area" localSheetId="14">'Standard 8.1'!$B:$V</definedName>
    <definedName name="_xlnm.Print_Area" localSheetId="15">'Standard 9.1'!$B:$V</definedName>
    <definedName name="_xlnm.Print_Area" localSheetId="1">Uputstvo!$A:$J</definedName>
    <definedName name="_xlnm.Print_Titles" localSheetId="2">'Standard 1.1'!$1:$11</definedName>
    <definedName name="_xlnm.Print_Titles" localSheetId="16">'Standard 10.1'!$1:$11</definedName>
    <definedName name="_xlnm.Print_Titles" localSheetId="3">'Standard 2.1'!$1:$11</definedName>
    <definedName name="_xlnm.Print_Titles" localSheetId="4">'Standard 2.2'!$1:$11</definedName>
    <definedName name="_xlnm.Print_Titles" localSheetId="5">'Standard 2.3'!$1:$11</definedName>
    <definedName name="_xlnm.Print_Titles" localSheetId="6">'Standard 2.4'!$1:$11</definedName>
    <definedName name="_xlnm.Print_Titles" localSheetId="7">'Standard 3.1'!$1:$11</definedName>
    <definedName name="_xlnm.Print_Titles" localSheetId="8">'Standard 3.2'!$1:$11</definedName>
    <definedName name="_xlnm.Print_Titles" localSheetId="9">'Standard 3.3'!$1:$11</definedName>
    <definedName name="_xlnm.Print_Titles" localSheetId="10">'Standard 4.1'!$1:$11</definedName>
    <definedName name="_xlnm.Print_Titles" localSheetId="11">'Standard 5.1'!$1:$11</definedName>
    <definedName name="_xlnm.Print_Titles" localSheetId="12">'Standard 6.1'!$1:$11</definedName>
    <definedName name="_xlnm.Print_Titles" localSheetId="13">'Standard 7.1'!$1:$11</definedName>
    <definedName name="_xlnm.Print_Titles" localSheetId="14">'Standard 8.1'!$1:$11</definedName>
    <definedName name="_xlnm.Print_Titles" localSheetId="15">'Standard 9.1'!$1:$11</definedName>
  </definedNames>
  <calcPr calcId="162913"/>
</workbook>
</file>

<file path=xl/calcChain.xml><?xml version="1.0" encoding="utf-8"?>
<calcChain xmlns="http://schemas.openxmlformats.org/spreadsheetml/2006/main">
  <c r="E16" i="9" l="1"/>
  <c r="H15" i="9"/>
  <c r="F15" i="9"/>
  <c r="E13" i="9" l="1"/>
  <c r="H12" i="9"/>
  <c r="F12" i="9"/>
  <c r="U29" i="29"/>
  <c r="T29" i="29"/>
  <c r="S29" i="29"/>
  <c r="R29" i="29"/>
  <c r="Q29" i="29"/>
  <c r="P29" i="29"/>
  <c r="O29" i="29"/>
  <c r="N29" i="29"/>
  <c r="B5" i="29"/>
  <c r="B4" i="29"/>
  <c r="B2" i="29"/>
  <c r="U18" i="28"/>
  <c r="T18" i="28"/>
  <c r="S18" i="28"/>
  <c r="R18" i="28"/>
  <c r="Q18" i="28"/>
  <c r="P18" i="28"/>
  <c r="O18" i="28"/>
  <c r="N18" i="28"/>
  <c r="B5" i="28"/>
  <c r="B4" i="28"/>
  <c r="B2" i="28"/>
  <c r="U26" i="27"/>
  <c r="T26" i="27"/>
  <c r="S26" i="27"/>
  <c r="R26" i="27"/>
  <c r="Q26" i="27"/>
  <c r="P26" i="27"/>
  <c r="O26" i="27"/>
  <c r="N26" i="27"/>
  <c r="B5" i="27"/>
  <c r="B4" i="27"/>
  <c r="B2" i="27"/>
  <c r="U29" i="26"/>
  <c r="T29" i="26"/>
  <c r="S29" i="26"/>
  <c r="R29" i="26"/>
  <c r="Q29" i="26"/>
  <c r="P29" i="26"/>
  <c r="O29" i="26"/>
  <c r="N29" i="26"/>
  <c r="B5" i="26"/>
  <c r="B4" i="26"/>
  <c r="B2" i="26"/>
  <c r="U22" i="25"/>
  <c r="T22" i="25"/>
  <c r="S22" i="25"/>
  <c r="R22" i="25"/>
  <c r="Q22" i="25"/>
  <c r="P22" i="25"/>
  <c r="O22" i="25"/>
  <c r="N22" i="25"/>
  <c r="B5" i="25"/>
  <c r="B4" i="25"/>
  <c r="B2" i="25"/>
  <c r="U27" i="24"/>
  <c r="T27" i="24"/>
  <c r="S27" i="24"/>
  <c r="R27" i="24"/>
  <c r="Q27" i="24"/>
  <c r="P27" i="24"/>
  <c r="O27" i="24"/>
  <c r="N27" i="24"/>
  <c r="B5" i="24"/>
  <c r="B4" i="24"/>
  <c r="B2" i="24"/>
  <c r="U47" i="23" l="1"/>
  <c r="T47" i="23"/>
  <c r="S47" i="23"/>
  <c r="R47" i="23"/>
  <c r="Q47" i="23"/>
  <c r="P47" i="23"/>
  <c r="O47" i="23"/>
  <c r="N47" i="23"/>
  <c r="B5" i="23"/>
  <c r="B4" i="23"/>
  <c r="B2" i="23"/>
  <c r="U24" i="22"/>
  <c r="T24" i="22"/>
  <c r="S24" i="22"/>
  <c r="R24" i="22"/>
  <c r="Q24" i="22"/>
  <c r="P24" i="22"/>
  <c r="O24" i="22"/>
  <c r="N24" i="22"/>
  <c r="B5" i="22"/>
  <c r="B4" i="22"/>
  <c r="B2" i="22"/>
  <c r="U33" i="21"/>
  <c r="T33" i="21"/>
  <c r="S33" i="21"/>
  <c r="R33" i="21"/>
  <c r="Q33" i="21"/>
  <c r="P33" i="21"/>
  <c r="O33" i="21"/>
  <c r="N33" i="21"/>
  <c r="B5" i="21"/>
  <c r="B4" i="21"/>
  <c r="B2" i="21"/>
  <c r="U32" i="20"/>
  <c r="T32" i="20"/>
  <c r="S32" i="20"/>
  <c r="R32" i="20"/>
  <c r="Q32" i="20"/>
  <c r="P32" i="20"/>
  <c r="O32" i="20"/>
  <c r="N32" i="20"/>
  <c r="B5" i="20"/>
  <c r="B4" i="20"/>
  <c r="B2" i="20"/>
  <c r="U23" i="19"/>
  <c r="T23" i="19"/>
  <c r="S23" i="19"/>
  <c r="R23" i="19"/>
  <c r="Q23" i="19"/>
  <c r="P23" i="19"/>
  <c r="O23" i="19"/>
  <c r="N23" i="19"/>
  <c r="B5" i="19"/>
  <c r="B4" i="19"/>
  <c r="B2" i="19"/>
  <c r="U18" i="18"/>
  <c r="T18" i="18"/>
  <c r="S18" i="18"/>
  <c r="R18" i="18"/>
  <c r="Q18" i="18"/>
  <c r="P18" i="18"/>
  <c r="O18" i="18"/>
  <c r="N18" i="18"/>
  <c r="B5" i="18"/>
  <c r="B4" i="18"/>
  <c r="B2" i="18"/>
  <c r="U23" i="17"/>
  <c r="T23" i="17"/>
  <c r="S23" i="17"/>
  <c r="R23" i="17"/>
  <c r="Q23" i="17"/>
  <c r="P23" i="17"/>
  <c r="O23" i="17"/>
  <c r="N23" i="17"/>
  <c r="B5" i="17"/>
  <c r="B4" i="17"/>
  <c r="B2" i="17"/>
  <c r="U18" i="16"/>
  <c r="T18" i="16"/>
  <c r="S18" i="16"/>
  <c r="R18" i="16"/>
  <c r="Q18" i="16"/>
  <c r="P18" i="16"/>
  <c r="O18" i="16"/>
  <c r="N18" i="16"/>
  <c r="B5" i="16"/>
  <c r="B4" i="16"/>
  <c r="B2" i="16"/>
  <c r="U18" i="1"/>
  <c r="T18" i="1"/>
  <c r="S18" i="1"/>
  <c r="R18" i="1"/>
  <c r="Q18" i="1"/>
  <c r="P18" i="1"/>
  <c r="O18" i="1"/>
  <c r="N18" i="1"/>
  <c r="B5" i="1"/>
  <c r="B4" i="1" l="1"/>
  <c r="B2" i="1"/>
  <c r="F16" i="9" l="1"/>
  <c r="F13" i="9"/>
</calcChain>
</file>

<file path=xl/sharedStrings.xml><?xml version="1.0" encoding="utf-8"?>
<sst xmlns="http://schemas.openxmlformats.org/spreadsheetml/2006/main" count="720" uniqueCount="462">
  <si>
    <t>Kriterij</t>
  </si>
  <si>
    <t>Samoocjena</t>
  </si>
  <si>
    <t>AKAZ - AGENCIJA ZA KVALITET I AKREDITACIJU U ZDRAVSTVU U FEDERACIJI BOSNE I HERCEGOVINE</t>
  </si>
  <si>
    <t>Adresa:</t>
  </si>
  <si>
    <t>E-mail:</t>
  </si>
  <si>
    <t>Koordinator kvaliteta:</t>
  </si>
  <si>
    <t>Ukupan broj ostvarenih poena:</t>
  </si>
  <si>
    <t>Maksimalan broj poena:</t>
  </si>
  <si>
    <t>1.1.1</t>
  </si>
  <si>
    <t>P</t>
  </si>
  <si>
    <t>D</t>
  </si>
  <si>
    <t>N</t>
  </si>
  <si>
    <t>N/P</t>
  </si>
  <si>
    <t>2.1.1</t>
  </si>
  <si>
    <t>2.1.2</t>
  </si>
  <si>
    <t>2.1.3</t>
  </si>
  <si>
    <t>2.1.5</t>
  </si>
  <si>
    <t>3.1.1</t>
  </si>
  <si>
    <t>3.1.4</t>
  </si>
  <si>
    <t>3.1.6</t>
  </si>
  <si>
    <t>4.1.1</t>
  </si>
  <si>
    <t>4.1.3</t>
  </si>
  <si>
    <t>Vanjska ocjena</t>
  </si>
  <si>
    <t>Vanjski ocjenivač:</t>
  </si>
  <si>
    <t>Datum vanjske ocjene:</t>
  </si>
  <si>
    <t>Telefon:</t>
  </si>
  <si>
    <t>Fax:</t>
  </si>
  <si>
    <t>Ostvareni poeni samoocjene:</t>
  </si>
  <si>
    <t>Ostvareni poeni vanjske ocjene:</t>
  </si>
  <si>
    <t>Sertifikacijski broj poena:</t>
  </si>
  <si>
    <t>AKAZ - Agencija za kvalitet i akreditaciju u zdravstvu u FBiH</t>
  </si>
  <si>
    <t>Uputstvo za tačnu popunu obrazaca samoocjene</t>
  </si>
  <si>
    <t>Važna napomena!</t>
  </si>
  <si>
    <t>Opšti podaci su obavezni za popunu, jer jedino tako postoji uvid ko je i kada uradio samoocjenu. Obaveza koordinatora (komisije) je da sve popunjene obrasce pregleda i ukaže na eventualne nedostatke popunjavanja organizacionoj jedinici. Revidirane forme šalju se AKAZ-u isključivo u elektronskoj formi na e-mail: koordinator@akaz.ba</t>
  </si>
  <si>
    <t>Izjava</t>
  </si>
  <si>
    <t>Komentar vanjskog ocjenjivača</t>
  </si>
  <si>
    <t>Naziv odjela:</t>
  </si>
  <si>
    <t>Sertifikacijski standardi za transplantacijsku medicinu</t>
  </si>
  <si>
    <t>Obrazac za samoocjenu i vanjsku ocjenu</t>
  </si>
  <si>
    <t xml:space="preserve">Obrasci za samoocjenu su podjeljeni na 2 poglavlja (dijela) sa pripadajućim standardima. </t>
  </si>
  <si>
    <t xml:space="preserve">Za korisnike koji imaju manje iskustva sa radom u Excel programu, poželjno je da svaki fajl (datoteku) snimite sa Save As i promjenite naziv tako što dodate na kraju ime svoje ustanove, broj i sl.,  Print stranica je formatirana i ne preporučuje se bilo kakve izmjene. </t>
  </si>
  <si>
    <r>
      <t>Za više informacija obratiti se na</t>
    </r>
    <r>
      <rPr>
        <b/>
        <sz val="10"/>
        <color theme="1"/>
        <rFont val="Calibri"/>
        <family val="2"/>
        <scheme val="minor"/>
      </rPr>
      <t xml:space="preserve"> AKAZ</t>
    </r>
    <r>
      <rPr>
        <sz val="10"/>
        <color theme="1"/>
        <rFont val="Calibri"/>
        <family val="2"/>
        <scheme val="minor"/>
      </rPr>
      <t>: tel: 033 771-870, 033 771-881 fax: 033 771-880,                                                                e-mail:koordinator@akaz.ba, wwww.akaz.ba</t>
    </r>
  </si>
  <si>
    <t>Copyright © 2016 AKAZ
Sadržaj dokumenta predstavlja vlasništvo AKAZ-a (Agencije za kvalitet i akreditaciju u zdravstvu u FBiH). Namijenjen je za javnu objavu, njime se može svako koristiti, na njega se pozivati, ali samo u originalnom obliku, bez ikakvih izmjena, uz obavezno navođenje izvora podataka. Korištenje ovog dokumenta protivno gornjim navodima, povreda je autorskih prava AKAZ-a, sukladno Zakonu o autorskom pravu i srodnim pravima BiH. Počinitelj takve aktivnosti podliježe kaznenoj odgovornosti.</t>
  </si>
  <si>
    <t>Naziv zdrav. ustanove:</t>
  </si>
  <si>
    <t>Tel:</t>
  </si>
  <si>
    <t>POGLAVLJE 1: OPŠTI DIO</t>
  </si>
  <si>
    <t>Standard 1.1 : Zdravstvene ustanove za eksplantaciju i transplantaciju posjeduju Politiku transplantacije.</t>
  </si>
  <si>
    <t>1.1.2</t>
  </si>
  <si>
    <t>1.1.3</t>
  </si>
  <si>
    <t>1.1.4</t>
  </si>
  <si>
    <t>1.1.5</t>
  </si>
  <si>
    <t>Zdravstvena ustanova posjeduje Politiku transplantacije.</t>
  </si>
  <si>
    <t>Dokazi o pridržavanju</t>
  </si>
  <si>
    <t>Zdravstvena ustanova vrši stručnu i javnu afirmaciju unapređenja i poticanja na darovanje organa i tkiva.</t>
  </si>
  <si>
    <t>Darovatelji organa ne primaju nikakvu novčanu ili bilo koju drugu naknadu.</t>
  </si>
  <si>
    <t>Zdravstvena ustanova osigurava i unapređuje sigurnost radne okoline razvijajući i ugrađujući sigurnosne procedure.</t>
  </si>
  <si>
    <t>Zdravstvena ustanova za transplantaciju ima i primjenjuje set operativnih postupaka.</t>
  </si>
  <si>
    <t>Polje provjere: ukupno 5 kriterija za ocjenu:</t>
  </si>
  <si>
    <t>Standard 2.1 : Zdravstvene ustanove za eksplantaciju i transplantaciju te one koje služe kao banke tkiva ispunjavaju sve zakonske uslove za obavljanje ovih djelatnosti.</t>
  </si>
  <si>
    <t xml:space="preserve">Zdravstvene ustanove za poslove eksplantacije/transplantacije i imunogenetske obrade imaju odobrenje nadležnog Ministra zdravstva. </t>
  </si>
  <si>
    <t>Zdravstvena ustanova ima odobrenje federalnog Ministra zdravstva za obavljanje transplantacije za svaku vrstu presađivanja koje vrši i za svaku vrstu tkiva, organa i ćelija posebno.</t>
  </si>
  <si>
    <t xml:space="preserve">Uzimanje tkiva sa umrle osobe se vrši u operacionoj sali. </t>
  </si>
  <si>
    <t>Zdravstvena ustanova ima odgovarajući prostor za uzimanje tkiva – hiruršku jedinicu specijaliziranu za određenu vrstu tkiva.</t>
  </si>
  <si>
    <r>
      <t>Površina prostorije za eksplantaciju tkiva sa umrle osobe je najmanje 7m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te posjeduje perive površine i sanitarni čvor za pranje ruku.</t>
    </r>
  </si>
  <si>
    <t>2.2.1</t>
  </si>
  <si>
    <t>2.1.4</t>
  </si>
  <si>
    <t>Polje provjere: ukupno 10 kriterija za ocjenu: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</si>
  <si>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</si>
  <si>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</si>
  <si>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</si>
  <si>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</si>
  <si>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</si>
  <si>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</si>
  <si>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</si>
  <si>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</si>
  <si>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</si>
  <si>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Standard 2.2 : Eksplantaciju/ transplantaciju obavlja kvalifikovano osoblje zdravstvene ustanove u skladu sa propisima.</t>
  </si>
  <si>
    <t>Osoblje</t>
  </si>
  <si>
    <t>Prostor</t>
  </si>
  <si>
    <t>Politika</t>
  </si>
  <si>
    <t>Eksplantacijski tim se sastoji od imenovanog voditelja i članova eksplantacijskog tima.</t>
  </si>
  <si>
    <t>Zdravstvena ustanova ima imenovanu odgovornu osobu za postupak procjene prihvatljivosti darivatelja.</t>
  </si>
  <si>
    <t>Zdravstvena ustanova ima plan trajnog stručnog usavršavanja  tima kao i provjeru tog znanja u razmacima.</t>
  </si>
  <si>
    <t>Zdravstvena ustanova ima imenovanu etičku komisiju.</t>
  </si>
  <si>
    <t>Zdravstvena ustanova ima imenovanog koordinatora i zamjenika koordinatora za transplantaciju.</t>
  </si>
  <si>
    <t>Zdravstvena ustanova za transplantaciju mora imati i imenovanu Komisiju transplantacijskog centra za pripremu i stavljanje pacijenta na federalnu listu čekanja za svaki organ posebno.</t>
  </si>
  <si>
    <t>Zdravstvena ustanova za transplantaciju mora imati za svaki transplantacijski program odgovarajuće kadrovske strukture.</t>
  </si>
  <si>
    <t>Osoblje uredno vodi medicinsku dokumentaciju i evidencije prema zakonskim propisima.</t>
  </si>
  <si>
    <t>Medicinska dokumentacija u oblasti transplantacijske djelatnosti u FBiH vodi se na uniformnim obrascima koje je propisalo Federalno ministarstvo zdravstva.</t>
  </si>
  <si>
    <t>Odvojeno se vodi medicinska dokumentacija o:                                        - Uzimanju organa sa živih darovaoca,
- Uzimanju organa sa umrle osobe,
- Uzimanju tkiva,
- Presađivanju organa i tkiva.</t>
  </si>
  <si>
    <t>2.3.1</t>
  </si>
  <si>
    <t>2.3.2</t>
  </si>
  <si>
    <t>2.3.3</t>
  </si>
  <si>
    <t>2.3.4</t>
  </si>
  <si>
    <t>2.3.5</t>
  </si>
  <si>
    <t>Standard 2.3 : Oprema zdravstvene ustanove je u skladu sa potrebama i obimom posla za transplantacijsku/ eksplantacijsku djelatnost.</t>
  </si>
  <si>
    <t>Oprema</t>
  </si>
  <si>
    <t>Zdravstvena ustanova za transplantaviju posjeduje informacioni sistem za čuvanje podataka kao i alternativni sistem u slučaju nedostupnosti informacionog.</t>
  </si>
  <si>
    <t xml:space="preserve">Izmjene u informacionom sistemu mogu unositi samo ovlaštene osobe. </t>
  </si>
  <si>
    <t>Za opremu i materijale postoji validirani postupak i procedura njihovog čišćenja i sterilizacije.</t>
  </si>
  <si>
    <t>Nova i popravljena oprema se testira prilikom instalacije i validiranja prije upotrebe.</t>
  </si>
  <si>
    <t>Pri instaliranju nove opreme, uposlenici imaju i obuku o upotrebi te opreme.</t>
  </si>
  <si>
    <t>Standard 2.4 : Pacijenti koji se pripremaju ili su imali transplantaciju matičnih ćelija borave u sterilnim sobama.</t>
  </si>
  <si>
    <t>Sterilne sobe izolacione jedinice</t>
  </si>
  <si>
    <t>Priprema pacijenta za transplantaciju zahtijeva boravak u sterilnoj sobi izolacione jedinice barem deset dana prije zahvata.</t>
  </si>
  <si>
    <t>Sterilna soba izolacione jedinice je propisno opremljena.</t>
  </si>
  <si>
    <t>U sterilnim sobama se redovno vrši kontrola kvaliteta zraka.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</si>
  <si>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</si>
  <si>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</si>
  <si>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</si>
  <si>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</si>
  <si>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</si>
  <si>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</si>
  <si>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</si>
  <si>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</si>
  <si>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</si>
  <si>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</si>
  <si>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Prije smještanja pacijenta u sterilne sobe, one se moraju propisno pripremiti.</t>
  </si>
  <si>
    <t>Pripremu i čišćenje sterilnih soba vrše posebno educirane čistačice sa posebno označenim priborom za čišćenje.</t>
  </si>
  <si>
    <t xml:space="preserve">Nakon pripreme izolacione jedinice uzima se bris radi mikrobiološke kontrole. </t>
  </si>
  <si>
    <t>Pranje sterilne sobe u kojoj je smješten pacijent se vrši tri puta dnevno, a dezinfekcija dva puta dnevno o čemu se vodi evidencija.</t>
  </si>
  <si>
    <t>Pacijenti koji borave u sterilnim sobama imaju neutropenijski jelovnik.</t>
  </si>
  <si>
    <t>Hrana koju donese pacijentova obitelj mora proći proceduru provjere da bi bila dostavljena u sterilnu sobu.</t>
  </si>
  <si>
    <t>Dopremanje hrane u sterilne sobe vrši servirka na način kojim se minimizira mogućnost kontaminacije.</t>
  </si>
  <si>
    <t>3.1.2</t>
  </si>
  <si>
    <t>3.1.3</t>
  </si>
  <si>
    <t>3.1.5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</si>
  <si>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</si>
  <si>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</si>
  <si>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</si>
  <si>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</si>
  <si>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</si>
  <si>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</si>
  <si>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</si>
  <si>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</si>
  <si>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</si>
  <si>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</si>
  <si>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</si>
  <si>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</si>
  <si>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</si>
  <si>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Polje provjere: ukupno 19 kriterija za ocjenu:</t>
  </si>
  <si>
    <t>Procjena živog darovaoca</t>
  </si>
  <si>
    <t>Standard 3.1: Prije eksplantacije vrši se detaljna procjena živog darovaoca.</t>
  </si>
  <si>
    <t>U zdravstvenoj ustanovi vrši se klinička evaluacija potencijalnih darovaoca.</t>
  </si>
  <si>
    <t>Osoblje zdravstvene ustanove pokreće postupak socijalne i psihološke procjene živog darovaoca i njegove obitelji odnosno njegovatelja prema proceduri.</t>
  </si>
  <si>
    <t>Darovaoc se testira na bolesti koje se mogu prenijeti primaocu tkiva i organa.</t>
  </si>
  <si>
    <t>Testiranja darovaoca na prenosive bolesti se obavlja u laboratorijama koje imaju odobrenje federalnog Ministra zdravstva.</t>
  </si>
  <si>
    <t>Za svakog darovaoca dijela organa obavezno se sprovodi test:
- Anti HIV-1 i -2;
- HbsAg, anti-HBc;
- Anti-HCV,;
- Anti-Treponema pallidum.</t>
  </si>
  <si>
    <t>Podaci procjene živog darovatelja se unose u obrazac „Procjena živog darovaoca organa“.</t>
  </si>
  <si>
    <t>Lični podaci donora su profesionalna tajna i ne smiju se prosljeđivati primaocu.</t>
  </si>
  <si>
    <t>Za svakog darovaoca se izdaje identifikacioni kod pri unosu u bazu podataka.</t>
  </si>
  <si>
    <t>Sa živim darovaocem razgovara tim zdravstvenih profesionalaca.</t>
  </si>
  <si>
    <t>Živi darovalac organa mora dati pisanu saglasnost za transplantaciju koja predstavlja izraz slobodne volje.</t>
  </si>
  <si>
    <t>Saglasnost darovaoca se može opozvati u svako doba i sastavni je dio medicinske dokumentacije.</t>
  </si>
  <si>
    <t>Neposredno prije zahvata, anesteziolog pribavlja pismenu saglasnost na anesteziju i transfuziju od darovaoca.</t>
  </si>
  <si>
    <t>Darovalac je prema proceduri upoznat sa svim pojedinostima u vezi transplantacijskog zahvata.</t>
  </si>
  <si>
    <t>Serološko testiranje izvode laboratorije koje za to imaju odobrenje federalnog Ministra zdravstva.</t>
  </si>
  <si>
    <t>Serološko testiranje darovaoca organa je obavezno.</t>
  </si>
  <si>
    <t>Zdravstvena ustanova za transplantaciju vrši preventivne preglede živog darovaoca.</t>
  </si>
  <si>
    <t>Nakon eksplantacije, zdravstveno stanje darovatelja se prati i vrši se medicinski tretman po potrebi.</t>
  </si>
  <si>
    <t>Svi darovaoci tkiva moraju biti testirani na:
- HIV 1 i 2 – Anti-HIV-1,2
- Hepatitis B – HbsAg, Anti Hbc,
- Hepatitis C – Anti-HCV,
- Sifilis.</t>
  </si>
  <si>
    <t>Polje provjere: ukupno 20 kriterija za ocjenu:</t>
  </si>
  <si>
    <t>Standard 3.2: Prije eksplantacije vrši se detaljna procjena živog darovaoca.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</si>
  <si>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</si>
  <si>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</si>
  <si>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</si>
  <si>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</si>
  <si>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</si>
  <si>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</si>
  <si>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</si>
  <si>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</si>
  <si>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</si>
  <si>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</si>
  <si>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</si>
  <si>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</si>
  <si>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</si>
  <si>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</si>
  <si>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</si>
  <si>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</si>
  <si>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</si>
  <si>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</si>
  <si>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</si>
  <si>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3.2.20</t>
  </si>
  <si>
    <t>Pri identificiranju potencijalnog darovaoca utvrđuje se da li postoji apsolutna kontraindikacija za transplantaciju.</t>
  </si>
  <si>
    <t>Nadležni liječnik u jedinici intenzivnog liječenja vrši prijavu bolesnika u apneičnoj komi kao potencijalnog darivaoca organa.</t>
  </si>
  <si>
    <t>Eksplantacija sa umrlog lica se radi samo onda kada je utvrđena moždana smrt.</t>
  </si>
  <si>
    <t>Svaka zdravstvena ustanova za eksplantaciju organa mora imati imenovanu komisiju za utvrđivanje moždane smrti.</t>
  </si>
  <si>
    <t>Moždanu smrt utvrđuje komisija zdravstvene ustanove prema pravilima struke i zakonskim obavezama za što postoji odobrena procedura.</t>
  </si>
  <si>
    <t>Nakon utvrđene moždane smrti, bolnički koordinator obavještava Centar za transplantaciju, a u svrhu provjere njegovog donorskog statusa.</t>
  </si>
  <si>
    <t>Eksplantacija se vrši samo na darivatelju koji se za života usaglasio sa darivanjem organa.</t>
  </si>
  <si>
    <t>Prije eksplantacije klinički koordinator obavlja detaljan klinički i vanjski fizički pregled darovaoca.</t>
  </si>
  <si>
    <t xml:space="preserve">Za kadaveričnu transplantaciju organa obavezno se provodi minimalni set pretraga. </t>
  </si>
  <si>
    <t>Ukoliko se od porodice umrlog traži pristanak za eksplantaciju, sa njima razgovaraju zdravstveni profesionalci.</t>
  </si>
  <si>
    <t>Pristanak se traži razumljivim riječnikom i sa dužnim poštovanjem.</t>
  </si>
  <si>
    <t>Sva komunikacija sa porodicom umrlog se dokumentuje.</t>
  </si>
  <si>
    <t>Optimalno zbrinjavanje i održavanje potencijalnog darovaoca treba započeti što prije i u nadležnosti je liječnika u jedinici intenzivnog liječenja.</t>
  </si>
  <si>
    <t>Optimalnim zbrinjavanjem kadavera se obezbjeđuje podobnost njegovih organa za transplantaciju.</t>
  </si>
  <si>
    <t>Njegu i nadzor kadavera vrši medicinska sestra-tehničar/respiratorni terapeut.</t>
  </si>
  <si>
    <t>Za praćenje vitalnih parametara postoji alarm koji se oglašava čim sistem primjeti naglu promjenu stanja parametara.</t>
  </si>
  <si>
    <t>Provođenje zdravstvene njege je također dio zaduženja pri održavanju kadavera.</t>
  </si>
  <si>
    <t>Prije početka eksplantacije vrši se identifikacija darovaoca što se evidentira..</t>
  </si>
  <si>
    <t>Nakon eksplantacije se šalje povratna obavijest i pismo zahvale porodici darovaoca.</t>
  </si>
  <si>
    <t>Procjena mrtvog darovaoca</t>
  </si>
  <si>
    <t>Procjena primaoca</t>
  </si>
  <si>
    <t>Polje provjere: ukupno 11 kriterija za ocjenu: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</si>
  <si>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</si>
  <si>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</si>
  <si>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</si>
  <si>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</si>
  <si>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</si>
  <si>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</si>
  <si>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</si>
  <si>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</si>
  <si>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</si>
  <si>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</si>
  <si>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</si>
  <si>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Standard 3.3: Prije svake transplantacije se vrši sveobuhvatna procjena primaoca transplantata.</t>
  </si>
  <si>
    <t>Lični podaci primaoca su profesionalna tajna i ne smiju se prosljeđivati darovatelju ili obitelji darovatelja.</t>
  </si>
  <si>
    <t>Osoblje zdravstvene ustanove pokreće postupak socijalne i psihološke procjene primaoca i njegove obitelji odnosno njegovatelja.</t>
  </si>
  <si>
    <t>Zdravstvena ustanova za transplantaciju vrši medicinski tretman (medicinsku procjenu) primaoca prije postupka, a prema odobrenoj proceduri.</t>
  </si>
  <si>
    <t>Ljekar specijalista pribavlja pismeni pristanak na provođenje medicinske procjene primaoca.</t>
  </si>
  <si>
    <t>Ljekar koji je izvršio medicinsku procjenu primaoca evidentira je u medicinsku dokumentaciju na posebnom obrascu.</t>
  </si>
  <si>
    <t>Za svakog primaoca se pravi identifikacioni kod pri unosu u bazu podataka.</t>
  </si>
  <si>
    <t>Primalac mora dati pismenu saglasnost za postupak transplantacije.</t>
  </si>
  <si>
    <t>Saglasnost primaoca se može opozvati u svako doba i sastavni je dio medicinske dokumentacije.</t>
  </si>
  <si>
    <t>Primalac je prema proceduri upoznat sa svim pojedinostima u vezi transplantacijskog zahvata.</t>
  </si>
  <si>
    <t>Neposredno prije zahvata, anesteziolog pribavlja pismenu saglasnost na anesteziju i transfuziju od primaoca.</t>
  </si>
  <si>
    <t>Nakon presađivanja, zdravstveno stanje primaoca se prati i vrši se medicinski tretman.</t>
  </si>
  <si>
    <t>4.1.2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</si>
  <si>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</si>
  <si>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</si>
  <si>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</si>
  <si>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</si>
  <si>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</si>
  <si>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</si>
  <si>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</si>
  <si>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</si>
  <si>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</si>
  <si>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</si>
  <si>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</si>
  <si>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</si>
  <si>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</si>
  <si>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</si>
  <si>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</si>
  <si>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</si>
  <si>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</si>
  <si>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</si>
  <si>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</si>
  <si>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</si>
  <si>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</si>
  <si>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</si>
  <si>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4.1.26</t>
  </si>
  <si>
    <t>4.1.27</t>
  </si>
  <si>
    <t>4.1.28</t>
  </si>
  <si>
    <t>4.1.29</t>
  </si>
  <si>
    <t>4.1.30</t>
  </si>
  <si>
    <t>4.1.31</t>
  </si>
  <si>
    <t>4.1.32</t>
  </si>
  <si>
    <t>4.1.33</t>
  </si>
  <si>
    <t>4.1.34</t>
  </si>
  <si>
    <t>Polje provjere: ukupno 34 kriterija za ocjenu:</t>
  </si>
  <si>
    <t>Postupanje sa transplantatom</t>
  </si>
  <si>
    <t>Standard 4.1: Sa transplantatima se postupa prema pravilima dobre prakse i u skladu sa odgovarajućim propisima i procedurama.</t>
  </si>
  <si>
    <t>Eksplantacija se vrši na način da se očuvaju ona svojstva i kvalitet transplantata koja su neophodna za njihovu primjenu u liječenju.</t>
  </si>
  <si>
    <t>Eksplantacijski tim osigurava sve potrebne materijale za pakovanje organa, epruvete za biološke uzorke, otopine i transportne prenosnike.</t>
  </si>
  <si>
    <t>Prilikom preuzimanja, izuzimanja ili razmjene organa i tkiva osigurano je da ispunjavaju standarde kvaliteta i sigurnosti za što postoji i odgovarajuća procedura.</t>
  </si>
  <si>
    <t>Eksplantacija se prema proceduri vrši na način da se smanji rizik od moguće mikrobiološke kontaminacije.</t>
  </si>
  <si>
    <t>Transplantacija, skladištenje i prevoz transplantata se prema proceduri vrše na način da se spriječi DNK kontaminacija.</t>
  </si>
  <si>
    <t>Eksplantacija i transplantacija se rade tako da se smanji rizik prenosa bilo koje bolesti na primaoca za što postoji odgovarajuća procedura.</t>
  </si>
  <si>
    <t>Za uzimanje tkiva postoje dokumentirane i odobrene procedure koje odgovaraju tkivu i organima koje se uzimaju.</t>
  </si>
  <si>
    <t>Zdravstvena ustanova za eksplantaciju organa mora imati liječnika anesteziologa osposobljenog za reanimaciju organa i tkiva umrlih osoba.</t>
  </si>
  <si>
    <t>Za potrebe testiranja o podobnosti organa, mora postojati procedura kojom se osigurava identifikacija i pristup svim pohranjenim uzorcima.</t>
  </si>
  <si>
    <t>Laboratorij koji vrši testiranje, mora osigurati dugotrajno čuvanje dijela svakog uzorka na kojem je izvršeno testiranje.</t>
  </si>
  <si>
    <t>Zdravstvena ustanova izvještava Centar za transplantaciju o svim ozbiljnim štetnim događajima i reakcijama kao i o svakoj eksplantaciji/transplantaciji..</t>
  </si>
  <si>
    <t>Uzimanje organa od živog darovaoca radi zdravstvena ustanova u kojoj će se obaviti transplantacija.</t>
  </si>
  <si>
    <t>Svaki zahtjev za postupanje sa transplantatom u okviru međunarodne i međuentitetske saradnje, koji se šalje Federalnom ministarstvu zdravstva, prati neophodna dokumentacija prema proceduri.</t>
  </si>
  <si>
    <t>Eksplantacijske i transplantacijske ustanove vode medicinsku dokumentaciju i evidencije obavljenih eksplantacija i transplantacija.</t>
  </si>
  <si>
    <t>Zdravstvena ustanova uredno vodi medicinsku dokumentaciju u vezi sa transplantacijama.</t>
  </si>
  <si>
    <t>Zdravstvena ustanova prikuplja i čuva povjerljivost podataka o djelatnosti koju obavlja.</t>
  </si>
  <si>
    <t>Zdravstvena ustanova koja obavlja transplantaciju vrši dostavu podataka o ishodu presađivanja.</t>
  </si>
  <si>
    <t>Zdravstvena ustanova ima izrađene i odobrene procedure za pakovanje, označavanje i prevoz transplantata do odredišta.</t>
  </si>
  <si>
    <t>Ukoliko se transplantat izlaže okolini tokom obrade, bez naknadne mikrobiološke inaktivacije, kvalitet zraka mora biti prema propisima.</t>
  </si>
  <si>
    <t>Ukoliko se tkiva skladište, u prostoru namijenjenom za to treba fizički jasno razdvojiti koji su u karanteni od onih koji nisu.</t>
  </si>
  <si>
    <t>Za vrijeme trajanja skladištenja i tokom prevoza se prate i bilježe određeni kritični parametri pri kojima se tražena svojstva tkiva i organa održavaju.</t>
  </si>
  <si>
    <t>Zdravstvena ustanova za eksplantaciju mora raspolagati odgovarajućim prenosnim spremnicima.</t>
  </si>
  <si>
    <t>Spremnici odgovaraju svim tehničkim specifikacijama za svoju namjenu.</t>
  </si>
  <si>
    <t>Spremnici moraju biti validirani.</t>
  </si>
  <si>
    <t>Pored spremnika, eksplantacijska ustanova mora da osigura i dodatnu opremu.</t>
  </si>
  <si>
    <t>Zdravstvena ustanova vrši prevoz transplantata na najefikasniji i najbrži mogući način.</t>
  </si>
  <si>
    <t>Nakon eksplantacije, a prije prevoza, organ se prema proceduri pakuje po pravilima struke.</t>
  </si>
  <si>
    <t>Uz organ se pohranjuju i krvni i tkivni uzorci darovaoca.</t>
  </si>
  <si>
    <t>Prije prevoza se prema proceduri tkiva i ćelije sterilno pakuju i pohranjuju u spremnik.</t>
  </si>
  <si>
    <t>Prenosni spremnik se odgovarajuće označava i uz njega obavezno ide i dokumentacija darovaoca.</t>
  </si>
  <si>
    <t>Biološki uzorci uzeti u svrhu provjere darovaoca ili primaoca se prema proceduri pohranjuju u spremnik.</t>
  </si>
  <si>
    <t>Organizaciju prevoza biološkog uzorka, dokumentacije i obavještavanja preuzima ovlaštena osoba donorskog centra/banke tkiva.</t>
  </si>
  <si>
    <t>Ljudski ostaci kao i organi i tkiva koji nisu presađeni se zbrinjavaju prema odobrenoj proceduri.</t>
  </si>
  <si>
    <t>Za uništavanje ljudskih ostataka se evidentira postupak kao i osoba koja je odgovorna za uništenje.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</si>
  <si>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</si>
  <si>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</si>
  <si>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</si>
  <si>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</si>
  <si>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</si>
  <si>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</si>
  <si>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</si>
  <si>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</si>
  <si>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</si>
  <si>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</si>
  <si>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</si>
  <si>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</si>
  <si>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</si>
  <si>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</si>
  <si>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Polje provjere: ukupno 14 kriterija za ocjenu:</t>
  </si>
  <si>
    <t>Matične ćelije periferne krvi</t>
  </si>
  <si>
    <t>Standard 5.1:Prikupljanje matičnih ćelija periferne krvi se vrši prema pravilima struke i u skladu sa zakonskim propisima.</t>
  </si>
  <si>
    <t>Zdravstvene ustanove koje vrše prikupljanje odnosno pohranjivanje matičnih ćelija imaju odobrenje federalnog Ministra zdravstva.</t>
  </si>
  <si>
    <t>Prikupljanje matičnih ćelija se obavlja prema pisanoj proceduri.</t>
  </si>
  <si>
    <t>Prikupljanje matičnih ćelija za alogenu transplantaciju se vrši u ustanovi koja će izvršiti presađivanje, a koja posjeduje odobrenje federalnog ministarstva zdravstva.</t>
  </si>
  <si>
    <t>Osigurava se kvalitet pripravka matičnih ćelija.</t>
  </si>
  <si>
    <t>Matične ćelije se čuvaju zamrzavanjem/krioprezervacijom prema odobrenoj proceduri na način da se što bolje očuva njihov kvalitet i spriječi bilo koja unakrsna kontaminacija.</t>
  </si>
  <si>
    <t>Hladnjaci za čuvanje matičnih ćelija imaju sistem za kontinuirano praćenje temperature i mogućnost zapisa svaka 4h.</t>
  </si>
  <si>
    <t>Ukoliko se radi o metodi uranjanja u tekući dušik mora postojati sistem održavanja njegovog nivoa.</t>
  </si>
  <si>
    <t>Uređaji za pohranu ćelija ili reagenasa imaju alarmni sistem.</t>
  </si>
  <si>
    <t>Pored uređaja za pohranjivanje se nalaze vidno istaknute upute za slučaj otkazivanja uređaja.</t>
  </si>
  <si>
    <t>Vrećice u kojima se pohranjuju matične ćelije za alogenu transplantaciju su pravilno obilježene i sadrže sve potrebne podatke.</t>
  </si>
  <si>
    <t>Vrećice u kojima se pohranjuju matične ćelije za autolognu transplantaciju su pravilno obilježene i sadrže sve potrebne podatke.</t>
  </si>
  <si>
    <t>Prenos nezamrznutih matičnih ćelija se obavlja u roku 48h pri sobnoj temperaturi.</t>
  </si>
  <si>
    <t>Za prenos i pripremu potrebne dokumentacije je obavezna odgovorna osoba iz ustanove gdje se obavilo uzimanje ćelija.</t>
  </si>
  <si>
    <t>POGLAVLJE 2: SPECIJALNI DIO</t>
  </si>
  <si>
    <t>Polje provjere: ukupno 9 kriterija za ocjenu:</t>
  </si>
  <si>
    <t>Tranplantacija matičnih ćelija</t>
  </si>
  <si>
    <t>Standard 6.1:Transplantacija matičnih ćelija se vrši prema pravilima struke i u skladu sa zakonskim propisima.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</si>
  <si>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</si>
  <si>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</si>
  <si>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</si>
  <si>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</si>
  <si>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</si>
  <si>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</si>
  <si>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</si>
  <si>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</si>
  <si>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</si>
  <si>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Zdravstvena ustanova koja vrši alogeno presađivanje ćelija ima listu čekanja na koju se upisuju pacijenti.</t>
  </si>
  <si>
    <t>Odluku o procjeni ispunjenosti uslova za transplantaciju matičnih ćelija hematopoeze vrši ljekar specijalista interne medicine/hematolog ili ljekar specijalista pedijatar hematolog koji liječi pacijenta.</t>
  </si>
  <si>
    <t>Medicinsku procjenu darovaoca vrše dva hematologa.</t>
  </si>
  <si>
    <t>Na listu čekanja pacijente raspoređuje konzilij zdravstvene ustanove, a na prijedlog liječnika specijaliste.</t>
  </si>
  <si>
    <t>Odluku o izboru nesrodnog darovaoca matičnih ćelija odobrava i potvrđuje transplantacijski tim.</t>
  </si>
  <si>
    <t>Banka matičnih ćelija pokreće postupak akreditacije Registra pri međunarodnoj organizaciji za presađivanje matičnih ćelija nesrodnih darovatelja.</t>
  </si>
  <si>
    <t>U banci matičnih ćelija postoji registar nesrodnih darivatelja matičnih ćelija za FBiH.</t>
  </si>
  <si>
    <t>Banka matičnih ćelija redovno dostavlja Centru za transplantacijsku medicinu podatke o registru te o izvršenom prenosu bioloških uzoraka za testiranje tkivne podudarnosti i matičnih ćelija.</t>
  </si>
  <si>
    <t>POGLAVLJE 1: SPECIJALNI DIO</t>
  </si>
  <si>
    <t>7.1.1</t>
  </si>
  <si>
    <t>Transplantacija jetre</t>
  </si>
  <si>
    <t>Standard 7.1: Transplantacija jetre se vrši prema pravilima struke.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</si>
  <si>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</si>
  <si>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</si>
  <si>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</si>
  <si>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</si>
  <si>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</si>
  <si>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</si>
  <si>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</si>
  <si>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</si>
  <si>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</si>
  <si>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</si>
  <si>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</si>
  <si>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</si>
  <si>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</si>
  <si>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7.1.15</t>
  </si>
  <si>
    <t>7.1.16</t>
  </si>
  <si>
    <t>Polje provjere: ukupno 16 kriterija za ocjenu:</t>
  </si>
  <si>
    <t>Zdravstvena ustanova ima odobrenje od federalnog Ministra zdravstva za transplantaciju jetre.</t>
  </si>
  <si>
    <t>Ustanova sa transplantacijskim programom za jetru ispunjava dodatne zahtjeve po pitanju prostora, kadra i opreme.</t>
  </si>
  <si>
    <t>Odluku o pokretanju postupka procjene za transplantaciju jetre donosi ljekar specijalista (pedijatar) gastroenterolog koji liječi bolesnika.</t>
  </si>
  <si>
    <t>Primaoc je upoznat sa svim rizicima od zahvata.</t>
  </si>
  <si>
    <t>Medicinsku procjenu živog darovaoca vrši ljekar specijalista gastroenterolog u saradnji sa multidisciplinarnim timom.</t>
  </si>
  <si>
    <t>Darovaoc jetre se prije evaluacije dobro upoznaje sa samim zahvatom.</t>
  </si>
  <si>
    <t>Evaluacija potencijalnog donora se vrši u svrhu utvrđivanja podudarnosti sa primaocem.</t>
  </si>
  <si>
    <t>Multidisciplinarni tim evaluira dokumentaciju i daje konačni sud o medicinskoj podobnosti donatora.</t>
  </si>
  <si>
    <t>Odluku o podobnosti živog darovaoca multidisciplinarni tim unosi u medicinsku dokumentaciju darovaoca.</t>
  </si>
  <si>
    <t>Medicinsku procjenu kadaveričnog darovaoca jetre vrši ljekar specijalista gastroenterolog u saradnji sa ljekarom specijalistom anesteziologom prema za to predviđenoj proceduri.</t>
  </si>
  <si>
    <t>Medicinsku procjenu morfološkog i funkcionalnog stanja jetre kadavera vrši ljekar specijalista gastroenterolog u saradnji sa ljekarom specijalistom anesteziologom.</t>
  </si>
  <si>
    <t>Odluku o medicinskoj podobnosti kadavera članovi transplantacionog tima dokumentiraju i potpisuju u za to predviđeni obrazac.</t>
  </si>
  <si>
    <t>Pored procjene kadavera, vrši se i procjena same jetre.</t>
  </si>
  <si>
    <t>Nakon obrade primaoca jetre radi se cross-match sa darovaocem.</t>
  </si>
  <si>
    <t>Podaci o procjeni kadaverične jetre se upisuju na obrazac „Podaci o darovaocu – DONOR INFO“.</t>
  </si>
  <si>
    <t>Transplantacija bubrega</t>
  </si>
  <si>
    <t>Standard 8.1: Transplantacija bubrega se vrši prema pravilima struke.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</si>
  <si>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</si>
  <si>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</si>
  <si>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</si>
  <si>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</si>
  <si>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</si>
  <si>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</si>
  <si>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</si>
  <si>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</si>
  <si>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</si>
  <si>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</si>
  <si>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</si>
  <si>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</si>
  <si>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</si>
  <si>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Polje provjere: ukupno 13 kriterija za ocjenu:</t>
  </si>
  <si>
    <t>Zdravstvena ustanova ima odobrenje od federalnog Ministra zdravstva za transplantaciju bubrega.</t>
  </si>
  <si>
    <t>Ustanova sa transplantacijskim programom za bubrege ispunjava dodatne zahtjeve po pitanju prostora, kadra i opreme.</t>
  </si>
  <si>
    <t>Odluku o pokretanju postupka procjene za transplantaciju bubrega donosi ljekar specijalista (pedijatar) nefrolog koji liječi bolesnika.</t>
  </si>
  <si>
    <t>Medicinsku procjenu primaoca bubrega vrši ljekar specijalista nefrolog ili pedijatar-nefrolog.</t>
  </si>
  <si>
    <t>Odluku o indikacijama i ispunjenju uslova transplantacije bubrega donosi multidisciplinarni tim.</t>
  </si>
  <si>
    <t xml:space="preserve">Odluka o indikacijama i ispunjenju uslova za transplantaciju bubrega vrijedi tri mjeseca </t>
  </si>
  <si>
    <t>Medicinsku procjenu živog darovaoca bubrega vrši ljekar specijalista nefrolog u saradnji sa multidisciplinarnim timom prema postojećoj proceduri.</t>
  </si>
  <si>
    <t>Medicinska procjena darovaoca se vrši u svrhu utvrđivanja njegovog zdrstvenog stanja, stanja bubrega kao i podudarnosti sa primaocem.</t>
  </si>
  <si>
    <t>Medicinsku procjenu kadaveričnog darovaoca bubrega vrši ljekar specijalista nefrolog u saradnji sa ljekarom specijalistom anesteziologom.</t>
  </si>
  <si>
    <t>Odluku o medicinskoj podobnosti kadavera članovi transplantacionog tima prema proceduri dokumentiraju i potpisuju u za to predviđeni obrazac.</t>
  </si>
  <si>
    <t>Pored procjene kadavera, vrši se i procjena samog bubrega.</t>
  </si>
  <si>
    <t>Nakon obrade primaoca bubrega radi se cross-match sa darovaocem.</t>
  </si>
  <si>
    <t>Podaci o procjeni kadaveričnog bubrega se upisuju na obrazac „Podaci o darovaocu – DONOR INFO“.</t>
  </si>
  <si>
    <t>9.1.1</t>
  </si>
  <si>
    <t>9.1.2</t>
  </si>
  <si>
    <t>9.1.3</t>
  </si>
  <si>
    <t>9.1.4</t>
  </si>
  <si>
    <t>9.1.5</t>
  </si>
  <si>
    <t>. Transplantacija rožnice</t>
  </si>
  <si>
    <t>Standard 9.1: Transplantacija rožnice se obavlja prema pravilima struke.</t>
  </si>
  <si>
    <t>Zdravstvena ustanova ima odobrenje federalnog Ministra zdravstva za transplantaciju rožnice.</t>
  </si>
  <si>
    <t>Odluku o pokretanju postupka procjene za transplantaciju rožnice donosi ljekar specijalista (pedijatar) oftalmolog koji liječi bolesnika.</t>
  </si>
  <si>
    <t>Medicinsku procjenu primaoca rožnice vrši ljekar specijalista (pedijatar) oftalmolog.</t>
  </si>
  <si>
    <t>Medicinsku procjenu kadaveričnog darovaoca rožnice vrši ljekar specijalista oftalmolog.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</si>
  <si>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</si>
  <si>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</si>
  <si>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</si>
  <si>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</si>
  <si>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</si>
  <si>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</si>
  <si>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</si>
  <si>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</si>
  <si>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</si>
  <si>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</si>
  <si>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</si>
  <si>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</si>
  <si>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</si>
  <si>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</si>
  <si>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</si>
  <si>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</si>
  <si>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Matične ćelije iz pupkovine</t>
  </si>
  <si>
    <t>Standard 10.1: Prikupljanje matičnih ćelija iz pupkovine se vrši prema pravilima struke i u skladu sa zakonskim propisima.</t>
  </si>
  <si>
    <t>Prikupljanje matičnih ćelija iz pupkovine živorođenog djeteta  može obavljati zdravstvena ustanova koja u svom sastavu ima odjel/kliniku za ginekologiju i akušerstvo te tim koji je osposobljen za to.</t>
  </si>
  <si>
    <t>Prikupljanje matičnih ćelija iu pupkovine se obavlja prema pisanoj proceduri.</t>
  </si>
  <si>
    <t>Trudnica se testira prije sakupljanja matičnih ćelija iz pupkovine živorođenog djeteta odnosno prije dolaska na porođaj.</t>
  </si>
  <si>
    <t>Prikupljanje matičnih ćelija iz pupkovine se obavlja samo ukoliko je ustanovi zahtjev za prikupljanje podnesen na vrijeme.</t>
  </si>
  <si>
    <t>Saglasnost na uzimanje matičnih ćelija iz pupkovine živorođenog djeteta daje direktor zdravstvene ustanove.</t>
  </si>
  <si>
    <t>Prikupljanje matičnih ćelija iz pupkovine živorođene djece se radi samo kod porođaja nakon 34. sedmice trudnoće.</t>
  </si>
  <si>
    <t>Za prikupljanje matičnih ćelija iz pupkovine, trudnica je dužna donijeti set za prikupljanje.</t>
  </si>
  <si>
    <t>Prikupljanje matičnih ćelija iz pupkovine vrši educirani ginekolog u saradnji sa sestrom primaljom.</t>
  </si>
  <si>
    <t>Matične ćelije iz pupkovine se pohranjuju u banci krvotvornih matičnih ćelija koje su registrovane za ovu djelatnost.</t>
  </si>
  <si>
    <t>Set sa uzorkom se daje roditeljima ili drugoj ovlaštenoj osobi da ga dostave do banke u roku od 72 sata.</t>
  </si>
  <si>
    <t>Set za uzimanje mora biti pravilno obilježen.</t>
  </si>
  <si>
    <t>Cijenu postupka uzimanja matičnih ćelija iz pupkovine utvrđuje zdravstvena ustanova u kojoj se to obavlja.</t>
  </si>
  <si>
    <t>Prije skladištenja uzorka matičnih ćelija iz pupkovine, rade se potrebni testovi.</t>
  </si>
  <si>
    <t>Matične ćelije iz pupkovine se čuvaju u tankovima u gasnoj fazi tečnog dušika na temperaturi od -150 ºC do -196 ºC.</t>
  </si>
  <si>
    <t>Prenos smrznutih matičnih ćelija iz banke se vrši u roku od 48 sati.</t>
  </si>
  <si>
    <t>Prenos ćelija se vrši u prenosnim tankovima sa tečnim dušikom na temperaturi nižoj od -150 ºC.</t>
  </si>
  <si>
    <t>Opća procjena darovaoca organa se vrši u skladu sa medicinskim standardima.
Ona obuhvata barem:
- Historiju bolesti i podatke o rizičnom ponašanju,
- Klinički i vanjski fizički pregled,
- Laboratorijske testove,
- Histološki nalaz biopsije (ukoliko je potrebna),
- Procjenu nalaza obdukcije (ukoliko je urađena).</t>
  </si>
  <si>
    <t>Banka matičnih ćelija kao i druge ustanove koje vrše presađivanje imaju odobrene procedure za 
- procjenu darovatelja, 
- prikupljanje, 
- testiranje te 
- pohranjivanje i 
- detekciju indikacija za odbacivanje matičnih ćelija.</t>
  </si>
  <si>
    <t>Ljekar specijalista pribavlja pismeni pristanak na provođenje medicinske procjene darovaoca.
Medicinska procjena podrzumijeva i opštu i specifičnu procjenu darovaoca.</t>
  </si>
  <si>
    <t>Opšti podaci</t>
  </si>
  <si>
    <r>
      <t xml:space="preserve">Forma obrazaca je podijeljena na tri dijela: kriterij i izjava, dokazi ispunjenosti i samoocjena. Polja (ćelije) samoocjene se popunjavaju tako što se unosi </t>
    </r>
    <r>
      <rPr>
        <b/>
        <sz val="10"/>
        <color theme="1"/>
        <rFont val="Calibri"/>
        <family val="2"/>
        <scheme val="minor"/>
      </rPr>
      <t>broj 1 za  ocjenu kriterija P, kao i za D, N i N/P, radi osobnog uvida koliko kriterija je djelimično ispunjeno ili nije ispunjeno.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Samo jedna ocjena mora biti navedena za odogovarajući kriterij</t>
    </r>
    <r>
      <rPr>
        <sz val="10"/>
        <color theme="1"/>
        <rFont val="Calibri"/>
        <family val="2"/>
        <scheme val="minor"/>
      </rPr>
      <t xml:space="preserve"> u polja samoocjene. Za tačnost ocjene pomaže polje </t>
    </r>
    <r>
      <rPr>
        <b/>
        <sz val="10"/>
        <color theme="1"/>
        <rFont val="Calibri"/>
        <family val="2"/>
        <scheme val="minor"/>
      </rPr>
      <t xml:space="preserve">provjere, </t>
    </r>
    <r>
      <rPr>
        <sz val="10"/>
        <color theme="1"/>
        <rFont val="Calibri"/>
        <family val="2"/>
        <scheme val="minor"/>
      </rPr>
      <t>gdje zbir samoocjene mora korelirati sa ukupnim brojem kriterija. Zatamnjena polja provjere i ispunjenosti kriterija</t>
    </r>
    <r>
      <rPr>
        <b/>
        <sz val="10"/>
        <color theme="1"/>
        <rFont val="Calibri"/>
        <family val="2"/>
        <scheme val="minor"/>
      </rPr>
      <t xml:space="preserve"> ne ispunjavati </t>
    </r>
    <r>
      <rPr>
        <sz val="10"/>
        <color theme="1"/>
        <rFont val="Calibri"/>
        <family val="2"/>
        <scheme val="minor"/>
      </rPr>
      <t xml:space="preserve">oni se koriste za statističku obradu. Značenje dokaza: </t>
    </r>
    <r>
      <rPr>
        <b/>
        <sz val="10"/>
        <color theme="1"/>
        <rFont val="Calibri"/>
        <family val="2"/>
        <scheme val="minor"/>
      </rPr>
      <t>P</t>
    </r>
    <r>
      <rPr>
        <sz val="10"/>
        <color theme="1"/>
        <rFont val="Calibri"/>
        <family val="2"/>
        <scheme val="minor"/>
      </rPr>
      <t xml:space="preserve"> - potpuno pridržavanje, </t>
    </r>
    <r>
      <rPr>
        <b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 - djelimično pridržavanje, 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 xml:space="preserve"> - nepridržavanje i </t>
    </r>
    <r>
      <rPr>
        <b/>
        <sz val="10"/>
        <color theme="1"/>
        <rFont val="Calibri"/>
        <family val="2"/>
        <scheme val="minor"/>
      </rPr>
      <t xml:space="preserve">N/P - </t>
    </r>
    <r>
      <rPr>
        <sz val="10"/>
        <color theme="1"/>
        <rFont val="Calibri"/>
        <family val="2"/>
        <scheme val="minor"/>
      </rPr>
      <t xml:space="preserve"> nije primjenjivo. Kolona </t>
    </r>
    <r>
      <rPr>
        <b/>
        <sz val="10"/>
        <color theme="1"/>
        <rFont val="Calibri"/>
        <family val="2"/>
        <scheme val="minor"/>
      </rPr>
      <t xml:space="preserve">dokazi ispunjenosti </t>
    </r>
    <r>
      <rPr>
        <sz val="10"/>
        <color theme="1"/>
        <rFont val="Calibri"/>
        <family val="2"/>
        <scheme val="minor"/>
      </rPr>
      <t>je namjenjena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za navode dokaza: P - potpuno pridržavanje, D - djelimično pridržavanje i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N/P</t>
    </r>
    <r>
      <rPr>
        <b/>
        <sz val="10"/>
        <color theme="1"/>
        <rFont val="Calibri"/>
        <family val="2"/>
        <scheme val="minor"/>
      </rPr>
      <t xml:space="preserve"> -  </t>
    </r>
    <r>
      <rPr>
        <sz val="10"/>
        <color theme="1"/>
        <rFont val="Calibri"/>
        <family val="2"/>
        <scheme val="minor"/>
      </rPr>
      <t>nije primjenjiv</t>
    </r>
    <r>
      <rPr>
        <b/>
        <sz val="10"/>
        <color theme="1"/>
        <rFont val="Calibri"/>
        <family val="2"/>
        <scheme val="minor"/>
      </rPr>
      <t xml:space="preserve">, </t>
    </r>
    <r>
      <rPr>
        <sz val="10"/>
        <color theme="1"/>
        <rFont val="Calibri"/>
        <family val="2"/>
        <scheme val="minor"/>
      </rPr>
      <t xml:space="preserve"> gdje se unose dokazi ispunjenosti (neispunjenosti) kriterija. Polja (ćelije) </t>
    </r>
    <r>
      <rPr>
        <b/>
        <sz val="10"/>
        <color theme="1"/>
        <rFont val="Calibri"/>
        <family val="2"/>
        <scheme val="minor"/>
      </rPr>
      <t>Vanjsku ocjenu ne ispunjavati!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</si>
</sst>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sz val="11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0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0" borderId="0" xfId="0" applyFont="1" applyBorder="1"/>
    <xf numFmtId="9" fontId="3" fillId="0" borderId="0" xfId="0" applyNumberFormat="1" applyFont="1" applyBorder="1"/>
    <xf numFmtId="1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/>
    <xf numFmtId="0" fontId="20" fillId="0" borderId="1" xfId="0" applyFont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49" fontId="21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4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workbookViewId="0">
      <selection activeCell="D6" sqref="D6:N6"/>
    </sheetView>
  </sheetViews>
  <sheetFormatPr defaultRowHeight="15" x14ac:dyDescent="0.25"/>
  <cols>
    <col min="2" max="2" width="10.5703125" customWidth="1"/>
    <col min="3" max="3" width="13.140625" customWidth="1"/>
    <col min="4" max="4" width="7.85546875" customWidth="1"/>
    <col min="5" max="5" width="8.42578125" customWidth="1"/>
    <col min="7" max="7" width="7.28515625" customWidth="1"/>
    <col min="8" max="8" width="7" customWidth="1"/>
  </cols>
  <sheetData>
    <row r="1" spans="2:14" ht="14.45" x14ac:dyDescent="0.3">
      <c r="B1" s="64" t="s">
        <v>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ht="15.75" x14ac:dyDescent="0.25">
      <c r="B2" s="65" t="s">
        <v>37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2:14" ht="15.75" x14ac:dyDescent="0.25">
      <c r="B3" s="70" t="s">
        <v>38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2:14" ht="18.75" x14ac:dyDescent="0.25">
      <c r="B4" s="69" t="s">
        <v>460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2:14" ht="18" x14ac:dyDescent="0.3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2:14" x14ac:dyDescent="0.25">
      <c r="B6" s="66" t="s">
        <v>43</v>
      </c>
      <c r="C6" s="66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2:14" x14ac:dyDescent="0.25">
      <c r="B7" s="66" t="s">
        <v>36</v>
      </c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2:14" x14ac:dyDescent="0.25">
      <c r="B8" s="66" t="s">
        <v>3</v>
      </c>
      <c r="C8" s="66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2:14" x14ac:dyDescent="0.25">
      <c r="B9" s="66" t="s">
        <v>25</v>
      </c>
      <c r="C9" s="66"/>
      <c r="D9" s="72"/>
      <c r="E9" s="72"/>
      <c r="F9" s="19" t="s">
        <v>26</v>
      </c>
      <c r="G9" s="72"/>
      <c r="H9" s="72"/>
      <c r="I9" s="19" t="s">
        <v>4</v>
      </c>
      <c r="J9" s="73"/>
      <c r="K9" s="72"/>
      <c r="L9" s="72"/>
      <c r="M9" s="72"/>
      <c r="N9" s="72"/>
    </row>
    <row r="10" spans="2:14" x14ac:dyDescent="0.25">
      <c r="B10" s="66" t="s">
        <v>5</v>
      </c>
      <c r="C10" s="66"/>
      <c r="D10" s="77"/>
      <c r="E10" s="77"/>
      <c r="F10" s="77"/>
      <c r="G10" s="77"/>
      <c r="H10" s="40" t="s">
        <v>44</v>
      </c>
      <c r="I10" s="39"/>
      <c r="J10" s="41"/>
      <c r="K10" s="19" t="s">
        <v>4</v>
      </c>
      <c r="L10" s="78"/>
      <c r="M10" s="78"/>
      <c r="N10" s="78"/>
    </row>
    <row r="12" spans="2:14" x14ac:dyDescent="0.25">
      <c r="B12" s="60" t="s">
        <v>27</v>
      </c>
      <c r="C12" s="61"/>
      <c r="D12" s="61"/>
      <c r="E12" s="54" t="s">
        <v>9</v>
      </c>
      <c r="F12" s="21">
        <f>SUM('Standard 1.1'!N18+'Standard 2.1'!N18+'Standard 2.2'!N23+'Standard 2.3'!N18+'Standard 2.4'!N23+'Standard 3.1'!N32+'Standard 3.2'!N33+'Standard 3.3'!N24+'Standard 4.1'!N47+'Standard 5.1'!N27+'Standard 6.1'!N22+'Standard 7.1'!N29+'Standard 8.1'!N26+'Standard 9.1'!N18+'Standard 10.1'!N29)*2</f>
        <v>0</v>
      </c>
      <c r="G12" s="54" t="s">
        <v>10</v>
      </c>
      <c r="H12" s="21">
        <f>SUM('Standard 1.1'!O18+'Standard 2.1'!O18+'Standard 2.2'!O23+'Standard 2.3'!O18+'Standard 2.4'!O23+'Standard 3.1'!O32+'Standard 3.2'!O33+'Standard 3.3'!O24+'Standard 4.1'!O47+'Standard 5.1'!O27+'Standard 6.1'!O22+'Standard 7.1'!O29+'Standard 8.1'!O26+'Standard 9.1'!O18+'Standard 10.1'!O29)</f>
        <v>0</v>
      </c>
      <c r="I12" s="74"/>
      <c r="J12" s="75"/>
      <c r="K12" s="75"/>
      <c r="L12" s="75"/>
      <c r="M12" s="75"/>
      <c r="N12" s="76"/>
    </row>
    <row r="13" spans="2:14" x14ac:dyDescent="0.25">
      <c r="B13" s="71" t="s">
        <v>6</v>
      </c>
      <c r="C13" s="71"/>
      <c r="D13" s="71"/>
      <c r="E13" s="53">
        <f>SUM(F12,H12)</f>
        <v>0</v>
      </c>
      <c r="F13" s="23">
        <f xml:space="preserve"> E13/M13</f>
        <v>0</v>
      </c>
      <c r="G13" s="59" t="s">
        <v>7</v>
      </c>
      <c r="H13" s="59"/>
      <c r="I13" s="59"/>
      <c r="J13" s="59"/>
      <c r="K13" s="59"/>
      <c r="L13" s="59"/>
      <c r="M13" s="22">
        <v>384</v>
      </c>
      <c r="N13" s="23">
        <v>1</v>
      </c>
    </row>
    <row r="14" spans="2:14" x14ac:dyDescent="0.25">
      <c r="B14" s="3"/>
      <c r="C14" s="3"/>
      <c r="D14" s="3"/>
      <c r="E14" s="4"/>
      <c r="F14" s="5"/>
      <c r="G14" s="6"/>
      <c r="H14" s="6"/>
      <c r="I14" s="6"/>
      <c r="J14" s="6"/>
      <c r="K14" s="6"/>
      <c r="L14" s="6"/>
      <c r="M14" s="7"/>
      <c r="N14" s="8"/>
    </row>
    <row r="15" spans="2:14" x14ac:dyDescent="0.25">
      <c r="B15" s="79" t="s">
        <v>28</v>
      </c>
      <c r="C15" s="80"/>
      <c r="D15" s="80"/>
      <c r="E15" s="55" t="s">
        <v>9</v>
      </c>
      <c r="F15" s="14">
        <f>SUM('Standard 1.1'!R18+'Standard 2.1'!R18+'Standard 2.2'!R23+'Standard 2.3'!R18+'Standard 2.4'!R23+'Standard 3.1'!R32+'Standard 3.2'!R33+'Standard 3.3'!R24+'Standard 4.1'!R47+'Standard 5.1'!R27+'Standard 6.1'!R22+'Standard 7.1'!R29+'Standard 8.1'!R26+'Standard 9.1'!R18+'Standard 10.1'!R29)*2</f>
        <v>0</v>
      </c>
      <c r="G15" s="55" t="s">
        <v>10</v>
      </c>
      <c r="H15" s="14">
        <f>SUM('Standard 1.1'!S18+'Standard 2.1'!S18+'Standard 2.2'!S23+'Standard 2.3'!S18+'Standard 2.4'!S23+'Standard 3.1'!S32+'Standard 3.2'!S33+'Standard 3.3'!S24+'Standard 4.1'!S47+'Standard 5.1'!S27+'Standard 6.1'!S22+'Standard 7.1'!S29+'Standard 8.1'!S26+'Standard 9.1'!S18+'Standard 10.1'!S29)</f>
        <v>0</v>
      </c>
      <c r="I15" s="74"/>
      <c r="J15" s="75"/>
      <c r="K15" s="75"/>
      <c r="L15" s="75"/>
      <c r="M15" s="75"/>
      <c r="N15" s="76"/>
    </row>
    <row r="16" spans="2:14" x14ac:dyDescent="0.25">
      <c r="B16" s="57" t="s">
        <v>6</v>
      </c>
      <c r="C16" s="57"/>
      <c r="D16" s="57"/>
      <c r="E16" s="56">
        <f>SUM(F15,H15)</f>
        <v>0</v>
      </c>
      <c r="F16" s="15">
        <f xml:space="preserve"> E16/M16</f>
        <v>0</v>
      </c>
      <c r="G16" s="58" t="s">
        <v>29</v>
      </c>
      <c r="H16" s="58"/>
      <c r="I16" s="58"/>
      <c r="J16" s="58"/>
      <c r="K16" s="58"/>
      <c r="L16" s="58"/>
      <c r="M16" s="18">
        <v>384</v>
      </c>
      <c r="N16" s="15">
        <v>1</v>
      </c>
    </row>
    <row r="18" spans="2:14" x14ac:dyDescent="0.25">
      <c r="B18" t="s">
        <v>23</v>
      </c>
      <c r="D18" s="62"/>
      <c r="E18" s="62"/>
      <c r="F18" s="62"/>
      <c r="G18" s="62"/>
      <c r="J18" s="63" t="s">
        <v>24</v>
      </c>
      <c r="K18" s="63"/>
      <c r="L18" s="63"/>
      <c r="M18" s="62"/>
      <c r="N18" s="62"/>
    </row>
    <row r="32" spans="2:14" ht="4.5" customHeight="1" x14ac:dyDescent="0.25"/>
  </sheetData>
  <mergeCells count="28">
    <mergeCell ref="G9:H9"/>
    <mergeCell ref="J9:N9"/>
    <mergeCell ref="I12:N12"/>
    <mergeCell ref="I15:N15"/>
    <mergeCell ref="D10:G10"/>
    <mergeCell ref="L10:N10"/>
    <mergeCell ref="B15:D15"/>
    <mergeCell ref="M18:N18"/>
    <mergeCell ref="J18:L18"/>
    <mergeCell ref="B1:N1"/>
    <mergeCell ref="B2:N2"/>
    <mergeCell ref="B6:C6"/>
    <mergeCell ref="D6:N6"/>
    <mergeCell ref="B8:C8"/>
    <mergeCell ref="D8:N8"/>
    <mergeCell ref="B4:N4"/>
    <mergeCell ref="B3:N3"/>
    <mergeCell ref="B7:C7"/>
    <mergeCell ref="D7:N7"/>
    <mergeCell ref="B13:D13"/>
    <mergeCell ref="B9:C9"/>
    <mergeCell ref="B10:C10"/>
    <mergeCell ref="D9:E9"/>
    <mergeCell ref="B16:D16"/>
    <mergeCell ref="G16:L16"/>
    <mergeCell ref="G13:L13"/>
    <mergeCell ref="B12:D12"/>
    <mergeCell ref="D18:G18"/>
  </mergeCells>
  <printOptions horizontalCentered="1"/>
  <pageMargins left="0.70866141732283472" right="0.70866141732283472" top="0.59055118110236227" bottom="0.59055118110236227" header="0.31496062992125984" footer="0.31496062992125984"/>
  <pageSetup paperSize="9" fitToHeight="0" orientation="landscape" r:id="rId1"/>
  <headerFooter>
    <oddFooter>&amp;L&amp;10&amp;A&amp;R&amp;10&amp;P/&amp;N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4"/>
  <sheetViews>
    <sheetView topLeftCell="A16" zoomScale="98" zoomScaleNormal="98" workbookViewId="0">
      <selection activeCell="A17" sqref="A17:XFD17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3"/>
      <c r="C6" s="47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R6" s="33"/>
      <c r="T6" s="33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203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216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3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4" t="s">
        <v>9</v>
      </c>
      <c r="O11" s="34" t="s">
        <v>10</v>
      </c>
      <c r="P11" s="34" t="s">
        <v>11</v>
      </c>
      <c r="Q11" s="34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6" t="s">
        <v>205</v>
      </c>
      <c r="C12" s="42" t="s">
        <v>217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8.25" customHeight="1" x14ac:dyDescent="0.25">
      <c r="B13" s="46" t="s">
        <v>206</v>
      </c>
      <c r="C13" s="42" t="s">
        <v>218</v>
      </c>
      <c r="D13" s="68"/>
      <c r="E13" s="68"/>
      <c r="F13" s="68"/>
      <c r="G13" s="68"/>
      <c r="H13" s="68"/>
      <c r="I13" s="68"/>
      <c r="J13" s="68"/>
      <c r="K13" s="68"/>
      <c r="L13" s="109"/>
      <c r="M13" s="35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68.25" customHeight="1" x14ac:dyDescent="0.25">
      <c r="B14" s="46" t="s">
        <v>207</v>
      </c>
      <c r="C14" s="42" t="s">
        <v>219</v>
      </c>
      <c r="D14" s="68"/>
      <c r="E14" s="68"/>
      <c r="F14" s="68"/>
      <c r="G14" s="68"/>
      <c r="H14" s="68"/>
      <c r="I14" s="68"/>
      <c r="J14" s="68"/>
      <c r="K14" s="68"/>
      <c r="L14" s="109"/>
      <c r="M14" s="35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208</v>
      </c>
      <c r="C15" s="42" t="s">
        <v>220</v>
      </c>
      <c r="D15" s="68"/>
      <c r="E15" s="68"/>
      <c r="F15" s="68"/>
      <c r="G15" s="68"/>
      <c r="H15" s="68"/>
      <c r="I15" s="68"/>
      <c r="J15" s="68"/>
      <c r="K15" s="68"/>
      <c r="L15" s="109"/>
      <c r="M15" s="35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6.75" customHeight="1" x14ac:dyDescent="0.25">
      <c r="B16" s="46" t="s">
        <v>209</v>
      </c>
      <c r="C16" s="42" t="s">
        <v>221</v>
      </c>
      <c r="D16" s="68"/>
      <c r="E16" s="68"/>
      <c r="F16" s="68"/>
      <c r="G16" s="68"/>
      <c r="H16" s="68"/>
      <c r="I16" s="68"/>
      <c r="J16" s="68"/>
      <c r="K16" s="68"/>
      <c r="L16" s="109"/>
      <c r="M16" s="35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64.5" customHeight="1" x14ac:dyDescent="0.25">
      <c r="B17" s="46" t="s">
        <v>210</v>
      </c>
      <c r="C17" s="42" t="s">
        <v>222</v>
      </c>
      <c r="D17" s="68"/>
      <c r="E17" s="68"/>
      <c r="F17" s="68"/>
      <c r="G17" s="68"/>
      <c r="H17" s="68"/>
      <c r="I17" s="68"/>
      <c r="J17" s="68"/>
      <c r="K17" s="68"/>
      <c r="L17" s="109"/>
      <c r="M17" s="35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8.25" customHeight="1" x14ac:dyDescent="0.25">
      <c r="B18" s="46" t="s">
        <v>211</v>
      </c>
      <c r="C18" s="42" t="s">
        <v>223</v>
      </c>
      <c r="D18" s="68"/>
      <c r="E18" s="68"/>
      <c r="F18" s="68"/>
      <c r="G18" s="68"/>
      <c r="H18" s="68"/>
      <c r="I18" s="68"/>
      <c r="J18" s="68"/>
      <c r="K18" s="68"/>
      <c r="L18" s="109"/>
      <c r="M18" s="35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68.25" customHeight="1" x14ac:dyDescent="0.25">
      <c r="B19" s="46" t="s">
        <v>212</v>
      </c>
      <c r="C19" s="42" t="s">
        <v>224</v>
      </c>
      <c r="D19" s="68"/>
      <c r="E19" s="68"/>
      <c r="F19" s="68"/>
      <c r="G19" s="68"/>
      <c r="H19" s="68"/>
      <c r="I19" s="68"/>
      <c r="J19" s="68"/>
      <c r="K19" s="68"/>
      <c r="L19" s="109"/>
      <c r="M19" s="35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68.25" customHeight="1" x14ac:dyDescent="0.25">
      <c r="B20" s="46" t="s">
        <v>213</v>
      </c>
      <c r="C20" s="42" t="s">
        <v>225</v>
      </c>
      <c r="D20" s="68"/>
      <c r="E20" s="68"/>
      <c r="F20" s="68"/>
      <c r="G20" s="68"/>
      <c r="H20" s="68"/>
      <c r="I20" s="68"/>
      <c r="J20" s="68"/>
      <c r="K20" s="68"/>
      <c r="L20" s="109"/>
      <c r="M20" s="35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68.25" customHeight="1" x14ac:dyDescent="0.25">
      <c r="B21" s="46" t="s">
        <v>214</v>
      </c>
      <c r="C21" s="42" t="s">
        <v>226</v>
      </c>
      <c r="D21" s="68"/>
      <c r="E21" s="68"/>
      <c r="F21" s="68"/>
      <c r="G21" s="68"/>
      <c r="H21" s="68"/>
      <c r="I21" s="68"/>
      <c r="J21" s="68"/>
      <c r="K21" s="68"/>
      <c r="L21" s="109"/>
      <c r="M21" s="35"/>
      <c r="N21" s="9">
        <v>0</v>
      </c>
      <c r="O21" s="9">
        <v>0</v>
      </c>
      <c r="P21" s="9">
        <v>0</v>
      </c>
      <c r="Q21" s="9">
        <v>0</v>
      </c>
      <c r="R21" s="13">
        <v>0</v>
      </c>
      <c r="S21" s="13">
        <v>0</v>
      </c>
      <c r="T21" s="13">
        <v>0</v>
      </c>
      <c r="U21" s="13">
        <v>0</v>
      </c>
      <c r="V21" s="30"/>
    </row>
    <row r="22" spans="2:22" ht="68.25" customHeight="1" x14ac:dyDescent="0.25">
      <c r="B22" s="46" t="s">
        <v>215</v>
      </c>
      <c r="C22" s="42" t="s">
        <v>227</v>
      </c>
      <c r="D22" s="68"/>
      <c r="E22" s="68"/>
      <c r="F22" s="68"/>
      <c r="G22" s="68"/>
      <c r="H22" s="68"/>
      <c r="I22" s="68"/>
      <c r="J22" s="68"/>
      <c r="K22" s="68"/>
      <c r="L22" s="109"/>
      <c r="M22" s="35"/>
      <c r="N22" s="9">
        <v>0</v>
      </c>
      <c r="O22" s="9">
        <v>0</v>
      </c>
      <c r="P22" s="9">
        <v>0</v>
      </c>
      <c r="Q22" s="9">
        <v>0</v>
      </c>
      <c r="R22" s="13">
        <v>0</v>
      </c>
      <c r="S22" s="13">
        <v>0</v>
      </c>
      <c r="T22" s="13">
        <v>0</v>
      </c>
      <c r="U22" s="13">
        <v>0</v>
      </c>
      <c r="V22" s="30"/>
    </row>
    <row r="23" spans="2:22" ht="14.45" customHeight="1" x14ac:dyDescent="0.25">
      <c r="B23" s="26"/>
      <c r="C23" s="4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"/>
      <c r="R23" s="2"/>
      <c r="T23" s="2"/>
    </row>
    <row r="24" spans="2:22" ht="14.45" customHeight="1" x14ac:dyDescent="0.25">
      <c r="B24" s="96" t="s">
        <v>204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25">
        <f t="shared" ref="N24:U24" si="0">SUM(N12:N22)</f>
        <v>0</v>
      </c>
      <c r="O24" s="25">
        <f t="shared" si="0"/>
        <v>0</v>
      </c>
      <c r="P24" s="25">
        <f t="shared" si="0"/>
        <v>0</v>
      </c>
      <c r="Q24" s="25">
        <f t="shared" si="0"/>
        <v>0</v>
      </c>
      <c r="R24" s="43">
        <f t="shared" si="0"/>
        <v>0</v>
      </c>
      <c r="S24" s="43">
        <f t="shared" si="0"/>
        <v>0</v>
      </c>
      <c r="T24" s="43">
        <f t="shared" si="0"/>
        <v>0</v>
      </c>
      <c r="U24" s="43">
        <f t="shared" si="0"/>
        <v>0</v>
      </c>
    </row>
  </sheetData>
  <mergeCells count="26">
    <mergeCell ref="B7:V7"/>
    <mergeCell ref="B1:V1"/>
    <mergeCell ref="B2:V2"/>
    <mergeCell ref="B3:V3"/>
    <mergeCell ref="B4:V4"/>
    <mergeCell ref="B5:V5"/>
    <mergeCell ref="D17:L17"/>
    <mergeCell ref="B8:S8"/>
    <mergeCell ref="B9:V9"/>
    <mergeCell ref="B10:B11"/>
    <mergeCell ref="C10:C11"/>
    <mergeCell ref="D10:M11"/>
    <mergeCell ref="N10:Q10"/>
    <mergeCell ref="R10:U10"/>
    <mergeCell ref="V10:V11"/>
    <mergeCell ref="D12:M12"/>
    <mergeCell ref="D13:L13"/>
    <mergeCell ref="D14:L14"/>
    <mergeCell ref="D15:L15"/>
    <mergeCell ref="D16:L16"/>
    <mergeCell ref="B24:M24"/>
    <mergeCell ref="D18:L18"/>
    <mergeCell ref="D19:L19"/>
    <mergeCell ref="D20:L20"/>
    <mergeCell ref="D21:L21"/>
    <mergeCell ref="D22:L22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7"/>
  <sheetViews>
    <sheetView topLeftCell="A40" zoomScale="98" zoomScaleNormal="98" workbookViewId="0">
      <selection activeCell="A42" sqref="A42:XFD42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3"/>
      <c r="C6" s="47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R6" s="33"/>
      <c r="T6" s="33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261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262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3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4" t="s">
        <v>9</v>
      </c>
      <c r="O11" s="34" t="s">
        <v>10</v>
      </c>
      <c r="P11" s="34" t="s">
        <v>11</v>
      </c>
      <c r="Q11" s="34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6" t="s">
        <v>20</v>
      </c>
      <c r="C12" s="50" t="s">
        <v>263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8.25" customHeight="1" x14ac:dyDescent="0.25">
      <c r="B13" s="46" t="s">
        <v>228</v>
      </c>
      <c r="C13" s="50" t="s">
        <v>264</v>
      </c>
      <c r="D13" s="68"/>
      <c r="E13" s="68"/>
      <c r="F13" s="68"/>
      <c r="G13" s="68"/>
      <c r="H13" s="68"/>
      <c r="I13" s="68"/>
      <c r="J13" s="68"/>
      <c r="K13" s="68"/>
      <c r="L13" s="109"/>
      <c r="M13" s="35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68.25" customHeight="1" x14ac:dyDescent="0.25">
      <c r="B14" s="46" t="s">
        <v>21</v>
      </c>
      <c r="C14" s="50" t="s">
        <v>265</v>
      </c>
      <c r="D14" s="68"/>
      <c r="E14" s="68"/>
      <c r="F14" s="68"/>
      <c r="G14" s="68"/>
      <c r="H14" s="68"/>
      <c r="I14" s="68"/>
      <c r="J14" s="68"/>
      <c r="K14" s="68"/>
      <c r="L14" s="109"/>
      <c r="M14" s="35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229</v>
      </c>
      <c r="C15" s="50" t="s">
        <v>266</v>
      </c>
      <c r="D15" s="68"/>
      <c r="E15" s="68"/>
      <c r="F15" s="68"/>
      <c r="G15" s="68"/>
      <c r="H15" s="68"/>
      <c r="I15" s="68"/>
      <c r="J15" s="68"/>
      <c r="K15" s="68"/>
      <c r="L15" s="109"/>
      <c r="M15" s="35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8.25" customHeight="1" x14ac:dyDescent="0.25">
      <c r="B16" s="46" t="s">
        <v>230</v>
      </c>
      <c r="C16" s="50" t="s">
        <v>267</v>
      </c>
      <c r="D16" s="68"/>
      <c r="E16" s="68"/>
      <c r="F16" s="68"/>
      <c r="G16" s="68"/>
      <c r="H16" s="68"/>
      <c r="I16" s="68"/>
      <c r="J16" s="68"/>
      <c r="K16" s="68"/>
      <c r="L16" s="109"/>
      <c r="M16" s="35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68.25" customHeight="1" x14ac:dyDescent="0.25">
      <c r="B17" s="46" t="s">
        <v>231</v>
      </c>
      <c r="C17" s="50" t="s">
        <v>268</v>
      </c>
      <c r="D17" s="68"/>
      <c r="E17" s="68"/>
      <c r="F17" s="68"/>
      <c r="G17" s="68"/>
      <c r="H17" s="68"/>
      <c r="I17" s="68"/>
      <c r="J17" s="68"/>
      <c r="K17" s="68"/>
      <c r="L17" s="109"/>
      <c r="M17" s="35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8.25" customHeight="1" x14ac:dyDescent="0.25">
      <c r="B18" s="46" t="s">
        <v>232</v>
      </c>
      <c r="C18" s="50" t="s">
        <v>269</v>
      </c>
      <c r="D18" s="68"/>
      <c r="E18" s="68"/>
      <c r="F18" s="68"/>
      <c r="G18" s="68"/>
      <c r="H18" s="68"/>
      <c r="I18" s="68"/>
      <c r="J18" s="68"/>
      <c r="K18" s="68"/>
      <c r="L18" s="109"/>
      <c r="M18" s="35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68.25" customHeight="1" x14ac:dyDescent="0.25">
      <c r="B19" s="46" t="s">
        <v>233</v>
      </c>
      <c r="C19" s="50" t="s">
        <v>270</v>
      </c>
      <c r="D19" s="68"/>
      <c r="E19" s="68"/>
      <c r="F19" s="68"/>
      <c r="G19" s="68"/>
      <c r="H19" s="68"/>
      <c r="I19" s="68"/>
      <c r="J19" s="68"/>
      <c r="K19" s="68"/>
      <c r="L19" s="109"/>
      <c r="M19" s="35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68.25" customHeight="1" x14ac:dyDescent="0.25">
      <c r="B20" s="46" t="s">
        <v>234</v>
      </c>
      <c r="C20" s="50" t="s">
        <v>271</v>
      </c>
      <c r="D20" s="68"/>
      <c r="E20" s="68"/>
      <c r="F20" s="68"/>
      <c r="G20" s="68"/>
      <c r="H20" s="68"/>
      <c r="I20" s="68"/>
      <c r="J20" s="68"/>
      <c r="K20" s="68"/>
      <c r="L20" s="109"/>
      <c r="M20" s="35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68.25" customHeight="1" x14ac:dyDescent="0.25">
      <c r="B21" s="46" t="s">
        <v>235</v>
      </c>
      <c r="C21" s="50" t="s">
        <v>272</v>
      </c>
      <c r="D21" s="68"/>
      <c r="E21" s="68"/>
      <c r="F21" s="68"/>
      <c r="G21" s="68"/>
      <c r="H21" s="68"/>
      <c r="I21" s="68"/>
      <c r="J21" s="68"/>
      <c r="K21" s="68"/>
      <c r="L21" s="109"/>
      <c r="M21" s="35"/>
      <c r="N21" s="9">
        <v>0</v>
      </c>
      <c r="O21" s="9">
        <v>0</v>
      </c>
      <c r="P21" s="9">
        <v>0</v>
      </c>
      <c r="Q21" s="9">
        <v>0</v>
      </c>
      <c r="R21" s="13">
        <v>0</v>
      </c>
      <c r="S21" s="13">
        <v>0</v>
      </c>
      <c r="T21" s="13">
        <v>0</v>
      </c>
      <c r="U21" s="13">
        <v>0</v>
      </c>
      <c r="V21" s="30"/>
    </row>
    <row r="22" spans="2:22" ht="68.25" customHeight="1" x14ac:dyDescent="0.25">
      <c r="B22" s="46" t="s">
        <v>236</v>
      </c>
      <c r="C22" s="50" t="s">
        <v>273</v>
      </c>
      <c r="D22" s="68"/>
      <c r="E22" s="68"/>
      <c r="F22" s="68"/>
      <c r="G22" s="68"/>
      <c r="H22" s="68"/>
      <c r="I22" s="68"/>
      <c r="J22" s="68"/>
      <c r="K22" s="68"/>
      <c r="L22" s="109"/>
      <c r="M22" s="35"/>
      <c r="N22" s="9">
        <v>0</v>
      </c>
      <c r="O22" s="9">
        <v>0</v>
      </c>
      <c r="P22" s="9">
        <v>0</v>
      </c>
      <c r="Q22" s="9">
        <v>0</v>
      </c>
      <c r="R22" s="13">
        <v>0</v>
      </c>
      <c r="S22" s="13">
        <v>0</v>
      </c>
      <c r="T22" s="13">
        <v>0</v>
      </c>
      <c r="U22" s="13">
        <v>0</v>
      </c>
      <c r="V22" s="30"/>
    </row>
    <row r="23" spans="2:22" ht="68.25" customHeight="1" x14ac:dyDescent="0.25">
      <c r="B23" s="46" t="s">
        <v>237</v>
      </c>
      <c r="C23" s="50" t="s">
        <v>274</v>
      </c>
      <c r="D23" s="68"/>
      <c r="E23" s="68"/>
      <c r="F23" s="68"/>
      <c r="G23" s="68"/>
      <c r="H23" s="68"/>
      <c r="I23" s="68"/>
      <c r="J23" s="68"/>
      <c r="K23" s="68"/>
      <c r="L23" s="109"/>
      <c r="M23" s="35"/>
      <c r="N23" s="9">
        <v>0</v>
      </c>
      <c r="O23" s="9">
        <v>0</v>
      </c>
      <c r="P23" s="9">
        <v>0</v>
      </c>
      <c r="Q23" s="9">
        <v>0</v>
      </c>
      <c r="R23" s="13">
        <v>0</v>
      </c>
      <c r="S23" s="13">
        <v>0</v>
      </c>
      <c r="T23" s="13">
        <v>0</v>
      </c>
      <c r="U23" s="13">
        <v>0</v>
      </c>
      <c r="V23" s="30"/>
    </row>
    <row r="24" spans="2:22" ht="93" customHeight="1" x14ac:dyDescent="0.25">
      <c r="B24" s="46" t="s">
        <v>238</v>
      </c>
      <c r="C24" s="50" t="s">
        <v>275</v>
      </c>
      <c r="D24" s="68"/>
      <c r="E24" s="68"/>
      <c r="F24" s="68"/>
      <c r="G24" s="68"/>
      <c r="H24" s="68"/>
      <c r="I24" s="68"/>
      <c r="J24" s="68"/>
      <c r="K24" s="68"/>
      <c r="L24" s="109"/>
      <c r="M24" s="35"/>
      <c r="N24" s="9">
        <v>0</v>
      </c>
      <c r="O24" s="9">
        <v>0</v>
      </c>
      <c r="P24" s="9">
        <v>0</v>
      </c>
      <c r="Q24" s="9">
        <v>0</v>
      </c>
      <c r="R24" s="13">
        <v>0</v>
      </c>
      <c r="S24" s="13">
        <v>0</v>
      </c>
      <c r="T24" s="13">
        <v>0</v>
      </c>
      <c r="U24" s="13">
        <v>0</v>
      </c>
      <c r="V24" s="30"/>
    </row>
    <row r="25" spans="2:22" ht="68.25" customHeight="1" x14ac:dyDescent="0.25">
      <c r="B25" s="46" t="s">
        <v>239</v>
      </c>
      <c r="C25" s="50" t="s">
        <v>276</v>
      </c>
      <c r="D25" s="68"/>
      <c r="E25" s="68"/>
      <c r="F25" s="68"/>
      <c r="G25" s="68"/>
      <c r="H25" s="68"/>
      <c r="I25" s="68"/>
      <c r="J25" s="68"/>
      <c r="K25" s="68"/>
      <c r="L25" s="109"/>
      <c r="M25" s="35"/>
      <c r="N25" s="9">
        <v>0</v>
      </c>
      <c r="O25" s="9">
        <v>0</v>
      </c>
      <c r="P25" s="9">
        <v>0</v>
      </c>
      <c r="Q25" s="9">
        <v>0</v>
      </c>
      <c r="R25" s="13">
        <v>0</v>
      </c>
      <c r="S25" s="13">
        <v>0</v>
      </c>
      <c r="T25" s="13">
        <v>0</v>
      </c>
      <c r="U25" s="13">
        <v>0</v>
      </c>
      <c r="V25" s="30"/>
    </row>
    <row r="26" spans="2:22" ht="68.25" customHeight="1" x14ac:dyDescent="0.25">
      <c r="B26" s="46" t="s">
        <v>240</v>
      </c>
      <c r="C26" s="50" t="s">
        <v>277</v>
      </c>
      <c r="D26" s="68"/>
      <c r="E26" s="68"/>
      <c r="F26" s="68"/>
      <c r="G26" s="68"/>
      <c r="H26" s="68"/>
      <c r="I26" s="68"/>
      <c r="J26" s="68"/>
      <c r="K26" s="68"/>
      <c r="L26" s="109"/>
      <c r="M26" s="35"/>
      <c r="N26" s="9">
        <v>0</v>
      </c>
      <c r="O26" s="9">
        <v>0</v>
      </c>
      <c r="P26" s="9">
        <v>0</v>
      </c>
      <c r="Q26" s="9">
        <v>0</v>
      </c>
      <c r="R26" s="13">
        <v>0</v>
      </c>
      <c r="S26" s="13">
        <v>0</v>
      </c>
      <c r="T26" s="13">
        <v>0</v>
      </c>
      <c r="U26" s="13">
        <v>0</v>
      </c>
      <c r="V26" s="30"/>
    </row>
    <row r="27" spans="2:22" ht="68.25" customHeight="1" x14ac:dyDescent="0.25">
      <c r="B27" s="46" t="s">
        <v>241</v>
      </c>
      <c r="C27" s="50" t="s">
        <v>278</v>
      </c>
      <c r="D27" s="68"/>
      <c r="E27" s="68"/>
      <c r="F27" s="68"/>
      <c r="G27" s="68"/>
      <c r="H27" s="68"/>
      <c r="I27" s="68"/>
      <c r="J27" s="68"/>
      <c r="K27" s="68"/>
      <c r="L27" s="109"/>
      <c r="M27" s="35"/>
      <c r="N27" s="9">
        <v>0</v>
      </c>
      <c r="O27" s="9">
        <v>0</v>
      </c>
      <c r="P27" s="9">
        <v>0</v>
      </c>
      <c r="Q27" s="9">
        <v>0</v>
      </c>
      <c r="R27" s="13">
        <v>0</v>
      </c>
      <c r="S27" s="13">
        <v>0</v>
      </c>
      <c r="T27" s="13">
        <v>0</v>
      </c>
      <c r="U27" s="13">
        <v>0</v>
      </c>
      <c r="V27" s="30"/>
    </row>
    <row r="28" spans="2:22" ht="68.25" customHeight="1" x14ac:dyDescent="0.25">
      <c r="B28" s="46" t="s">
        <v>242</v>
      </c>
      <c r="C28" s="50" t="s">
        <v>279</v>
      </c>
      <c r="D28" s="68"/>
      <c r="E28" s="68"/>
      <c r="F28" s="68"/>
      <c r="G28" s="68"/>
      <c r="H28" s="68"/>
      <c r="I28" s="68"/>
      <c r="J28" s="68"/>
      <c r="K28" s="68"/>
      <c r="L28" s="109"/>
      <c r="M28" s="35"/>
      <c r="N28" s="9">
        <v>0</v>
      </c>
      <c r="O28" s="9">
        <v>0</v>
      </c>
      <c r="P28" s="9">
        <v>0</v>
      </c>
      <c r="Q28" s="9">
        <v>0</v>
      </c>
      <c r="R28" s="13">
        <v>0</v>
      </c>
      <c r="S28" s="13">
        <v>0</v>
      </c>
      <c r="T28" s="13">
        <v>0</v>
      </c>
      <c r="U28" s="13">
        <v>0</v>
      </c>
      <c r="V28" s="30"/>
    </row>
    <row r="29" spans="2:22" ht="68.25" customHeight="1" x14ac:dyDescent="0.25">
      <c r="B29" s="46" t="s">
        <v>243</v>
      </c>
      <c r="C29" s="50" t="s">
        <v>280</v>
      </c>
      <c r="D29" s="68"/>
      <c r="E29" s="68"/>
      <c r="F29" s="68"/>
      <c r="G29" s="68"/>
      <c r="H29" s="68"/>
      <c r="I29" s="68"/>
      <c r="J29" s="68"/>
      <c r="K29" s="68"/>
      <c r="L29" s="109"/>
      <c r="M29" s="35"/>
      <c r="N29" s="9">
        <v>0</v>
      </c>
      <c r="O29" s="9">
        <v>0</v>
      </c>
      <c r="P29" s="9">
        <v>0</v>
      </c>
      <c r="Q29" s="9">
        <v>0</v>
      </c>
      <c r="R29" s="13">
        <v>0</v>
      </c>
      <c r="S29" s="13">
        <v>0</v>
      </c>
      <c r="T29" s="13">
        <v>0</v>
      </c>
      <c r="U29" s="13">
        <v>0</v>
      </c>
      <c r="V29" s="30"/>
    </row>
    <row r="30" spans="2:22" ht="68.25" customHeight="1" x14ac:dyDescent="0.25">
      <c r="B30" s="46" t="s">
        <v>244</v>
      </c>
      <c r="C30" s="50" t="s">
        <v>281</v>
      </c>
      <c r="D30" s="68"/>
      <c r="E30" s="68"/>
      <c r="F30" s="68"/>
      <c r="G30" s="68"/>
      <c r="H30" s="68"/>
      <c r="I30" s="68"/>
      <c r="J30" s="68"/>
      <c r="K30" s="68"/>
      <c r="L30" s="109"/>
      <c r="M30" s="35"/>
      <c r="N30" s="9">
        <v>0</v>
      </c>
      <c r="O30" s="9">
        <v>0</v>
      </c>
      <c r="P30" s="9">
        <v>0</v>
      </c>
      <c r="Q30" s="9">
        <v>0</v>
      </c>
      <c r="R30" s="13">
        <v>0</v>
      </c>
      <c r="S30" s="13">
        <v>0</v>
      </c>
      <c r="T30" s="13">
        <v>0</v>
      </c>
      <c r="U30" s="13">
        <v>0</v>
      </c>
      <c r="V30" s="30"/>
    </row>
    <row r="31" spans="2:22" ht="68.25" customHeight="1" x14ac:dyDescent="0.25">
      <c r="B31" s="46" t="s">
        <v>245</v>
      </c>
      <c r="C31" s="50" t="s">
        <v>282</v>
      </c>
      <c r="D31" s="68"/>
      <c r="E31" s="68"/>
      <c r="F31" s="68"/>
      <c r="G31" s="68"/>
      <c r="H31" s="68"/>
      <c r="I31" s="68"/>
      <c r="J31" s="68"/>
      <c r="K31" s="68"/>
      <c r="L31" s="109"/>
      <c r="M31" s="35"/>
      <c r="N31" s="9">
        <v>0</v>
      </c>
      <c r="O31" s="9">
        <v>0</v>
      </c>
      <c r="P31" s="9">
        <v>0</v>
      </c>
      <c r="Q31" s="9">
        <v>0</v>
      </c>
      <c r="R31" s="13">
        <v>0</v>
      </c>
      <c r="S31" s="13">
        <v>0</v>
      </c>
      <c r="T31" s="13">
        <v>0</v>
      </c>
      <c r="U31" s="13">
        <v>0</v>
      </c>
      <c r="V31" s="30"/>
    </row>
    <row r="32" spans="2:22" ht="68.25" customHeight="1" x14ac:dyDescent="0.25">
      <c r="B32" s="46" t="s">
        <v>246</v>
      </c>
      <c r="C32" s="50" t="s">
        <v>283</v>
      </c>
      <c r="D32" s="68"/>
      <c r="E32" s="68"/>
      <c r="F32" s="68"/>
      <c r="G32" s="68"/>
      <c r="H32" s="68"/>
      <c r="I32" s="68"/>
      <c r="J32" s="68"/>
      <c r="K32" s="68"/>
      <c r="L32" s="109"/>
      <c r="M32" s="35"/>
      <c r="N32" s="9">
        <v>0</v>
      </c>
      <c r="O32" s="9">
        <v>0</v>
      </c>
      <c r="P32" s="9">
        <v>0</v>
      </c>
      <c r="Q32" s="9">
        <v>0</v>
      </c>
      <c r="R32" s="13">
        <v>0</v>
      </c>
      <c r="S32" s="13">
        <v>0</v>
      </c>
      <c r="T32" s="13">
        <v>0</v>
      </c>
      <c r="U32" s="13">
        <v>0</v>
      </c>
      <c r="V32" s="30"/>
    </row>
    <row r="33" spans="2:22" ht="68.25" customHeight="1" x14ac:dyDescent="0.25">
      <c r="B33" s="46" t="s">
        <v>247</v>
      </c>
      <c r="C33" s="50" t="s">
        <v>284</v>
      </c>
      <c r="D33" s="68"/>
      <c r="E33" s="68"/>
      <c r="F33" s="68"/>
      <c r="G33" s="68"/>
      <c r="H33" s="68"/>
      <c r="I33" s="68"/>
      <c r="J33" s="68"/>
      <c r="K33" s="68"/>
      <c r="L33" s="109"/>
      <c r="M33" s="35"/>
      <c r="N33" s="9">
        <v>0</v>
      </c>
      <c r="O33" s="9">
        <v>0</v>
      </c>
      <c r="P33" s="9">
        <v>0</v>
      </c>
      <c r="Q33" s="9">
        <v>0</v>
      </c>
      <c r="R33" s="13">
        <v>0</v>
      </c>
      <c r="S33" s="13">
        <v>0</v>
      </c>
      <c r="T33" s="13">
        <v>0</v>
      </c>
      <c r="U33" s="13">
        <v>0</v>
      </c>
      <c r="V33" s="30"/>
    </row>
    <row r="34" spans="2:22" ht="68.25" customHeight="1" x14ac:dyDescent="0.25">
      <c r="B34" s="46" t="s">
        <v>248</v>
      </c>
      <c r="C34" s="50" t="s">
        <v>285</v>
      </c>
      <c r="D34" s="68"/>
      <c r="E34" s="68"/>
      <c r="F34" s="68"/>
      <c r="G34" s="68"/>
      <c r="H34" s="68"/>
      <c r="I34" s="68"/>
      <c r="J34" s="68"/>
      <c r="K34" s="68"/>
      <c r="L34" s="109"/>
      <c r="M34" s="35"/>
      <c r="N34" s="9">
        <v>0</v>
      </c>
      <c r="O34" s="9">
        <v>0</v>
      </c>
      <c r="P34" s="9">
        <v>0</v>
      </c>
      <c r="Q34" s="9">
        <v>0</v>
      </c>
      <c r="R34" s="13">
        <v>0</v>
      </c>
      <c r="S34" s="13">
        <v>0</v>
      </c>
      <c r="T34" s="13">
        <v>0</v>
      </c>
      <c r="U34" s="13">
        <v>0</v>
      </c>
      <c r="V34" s="30"/>
    </row>
    <row r="35" spans="2:22" ht="68.25" customHeight="1" x14ac:dyDescent="0.25">
      <c r="B35" s="46" t="s">
        <v>249</v>
      </c>
      <c r="C35" s="50" t="s">
        <v>286</v>
      </c>
      <c r="D35" s="68"/>
      <c r="E35" s="68"/>
      <c r="F35" s="68"/>
      <c r="G35" s="68"/>
      <c r="H35" s="68"/>
      <c r="I35" s="68"/>
      <c r="J35" s="68"/>
      <c r="K35" s="68"/>
      <c r="L35" s="109"/>
      <c r="M35" s="35"/>
      <c r="N35" s="9">
        <v>0</v>
      </c>
      <c r="O35" s="9">
        <v>0</v>
      </c>
      <c r="P35" s="9">
        <v>0</v>
      </c>
      <c r="Q35" s="9">
        <v>0</v>
      </c>
      <c r="R35" s="13">
        <v>0</v>
      </c>
      <c r="S35" s="13">
        <v>0</v>
      </c>
      <c r="T35" s="13">
        <v>0</v>
      </c>
      <c r="U35" s="13">
        <v>0</v>
      </c>
      <c r="V35" s="30"/>
    </row>
    <row r="36" spans="2:22" ht="68.25" customHeight="1" x14ac:dyDescent="0.25">
      <c r="B36" s="46" t="s">
        <v>250</v>
      </c>
      <c r="C36" s="50" t="s">
        <v>287</v>
      </c>
      <c r="D36" s="68"/>
      <c r="E36" s="68"/>
      <c r="F36" s="68"/>
      <c r="G36" s="68"/>
      <c r="H36" s="68"/>
      <c r="I36" s="68"/>
      <c r="J36" s="68"/>
      <c r="K36" s="68"/>
      <c r="L36" s="109"/>
      <c r="M36" s="35"/>
      <c r="N36" s="9">
        <v>0</v>
      </c>
      <c r="O36" s="9">
        <v>0</v>
      </c>
      <c r="P36" s="9">
        <v>0</v>
      </c>
      <c r="Q36" s="9">
        <v>0</v>
      </c>
      <c r="R36" s="13">
        <v>0</v>
      </c>
      <c r="S36" s="13">
        <v>0</v>
      </c>
      <c r="T36" s="13">
        <v>0</v>
      </c>
      <c r="U36" s="13">
        <v>0</v>
      </c>
      <c r="V36" s="30"/>
    </row>
    <row r="37" spans="2:22" ht="68.25" customHeight="1" x14ac:dyDescent="0.25">
      <c r="B37" s="46" t="s">
        <v>251</v>
      </c>
      <c r="C37" s="50" t="s">
        <v>288</v>
      </c>
      <c r="D37" s="68"/>
      <c r="E37" s="68"/>
      <c r="F37" s="68"/>
      <c r="G37" s="68"/>
      <c r="H37" s="68"/>
      <c r="I37" s="68"/>
      <c r="J37" s="68"/>
      <c r="K37" s="68"/>
      <c r="L37" s="109"/>
      <c r="M37" s="35"/>
      <c r="N37" s="9">
        <v>0</v>
      </c>
      <c r="O37" s="9">
        <v>0</v>
      </c>
      <c r="P37" s="9">
        <v>0</v>
      </c>
      <c r="Q37" s="9">
        <v>0</v>
      </c>
      <c r="R37" s="13">
        <v>0</v>
      </c>
      <c r="S37" s="13">
        <v>0</v>
      </c>
      <c r="T37" s="13">
        <v>0</v>
      </c>
      <c r="U37" s="13">
        <v>0</v>
      </c>
      <c r="V37" s="30"/>
    </row>
    <row r="38" spans="2:22" ht="68.25" customHeight="1" x14ac:dyDescent="0.25">
      <c r="B38" s="46" t="s">
        <v>252</v>
      </c>
      <c r="C38" s="50" t="s">
        <v>289</v>
      </c>
      <c r="D38" s="68"/>
      <c r="E38" s="68"/>
      <c r="F38" s="68"/>
      <c r="G38" s="68"/>
      <c r="H38" s="68"/>
      <c r="I38" s="68"/>
      <c r="J38" s="68"/>
      <c r="K38" s="68"/>
      <c r="L38" s="109"/>
      <c r="M38" s="35"/>
      <c r="N38" s="9">
        <v>0</v>
      </c>
      <c r="O38" s="9">
        <v>0</v>
      </c>
      <c r="P38" s="9">
        <v>0</v>
      </c>
      <c r="Q38" s="9">
        <v>0</v>
      </c>
      <c r="R38" s="13">
        <v>0</v>
      </c>
      <c r="S38" s="13">
        <v>0</v>
      </c>
      <c r="T38" s="13">
        <v>0</v>
      </c>
      <c r="U38" s="13">
        <v>0</v>
      </c>
      <c r="V38" s="30"/>
    </row>
    <row r="39" spans="2:22" ht="68.25" customHeight="1" x14ac:dyDescent="0.25">
      <c r="B39" s="46" t="s">
        <v>253</v>
      </c>
      <c r="C39" s="50" t="s">
        <v>290</v>
      </c>
      <c r="D39" s="68"/>
      <c r="E39" s="68"/>
      <c r="F39" s="68"/>
      <c r="G39" s="68"/>
      <c r="H39" s="68"/>
      <c r="I39" s="68"/>
      <c r="J39" s="68"/>
      <c r="K39" s="68"/>
      <c r="L39" s="109"/>
      <c r="M39" s="35"/>
      <c r="N39" s="9">
        <v>0</v>
      </c>
      <c r="O39" s="9">
        <v>0</v>
      </c>
      <c r="P39" s="9">
        <v>0</v>
      </c>
      <c r="Q39" s="9">
        <v>0</v>
      </c>
      <c r="R39" s="13">
        <v>0</v>
      </c>
      <c r="S39" s="13">
        <v>0</v>
      </c>
      <c r="T39" s="13">
        <v>0</v>
      </c>
      <c r="U39" s="13">
        <v>0</v>
      </c>
      <c r="V39" s="30"/>
    </row>
    <row r="40" spans="2:22" ht="59.25" customHeight="1" x14ac:dyDescent="0.25">
      <c r="B40" s="46" t="s">
        <v>254</v>
      </c>
      <c r="C40" s="50" t="s">
        <v>291</v>
      </c>
      <c r="D40" s="68"/>
      <c r="E40" s="68"/>
      <c r="F40" s="68"/>
      <c r="G40" s="68"/>
      <c r="H40" s="68"/>
      <c r="I40" s="68"/>
      <c r="J40" s="68"/>
      <c r="K40" s="68"/>
      <c r="L40" s="109"/>
      <c r="M40" s="35"/>
      <c r="N40" s="9">
        <v>0</v>
      </c>
      <c r="O40" s="9">
        <v>0</v>
      </c>
      <c r="P40" s="9">
        <v>0</v>
      </c>
      <c r="Q40" s="9">
        <v>0</v>
      </c>
      <c r="R40" s="13">
        <v>0</v>
      </c>
      <c r="S40" s="13">
        <v>0</v>
      </c>
      <c r="T40" s="13">
        <v>0</v>
      </c>
      <c r="U40" s="13">
        <v>0</v>
      </c>
      <c r="V40" s="30"/>
    </row>
    <row r="41" spans="2:22" ht="60.75" customHeight="1" x14ac:dyDescent="0.25">
      <c r="B41" s="46" t="s">
        <v>255</v>
      </c>
      <c r="C41" s="50" t="s">
        <v>292</v>
      </c>
      <c r="D41" s="68"/>
      <c r="E41" s="68"/>
      <c r="F41" s="68"/>
      <c r="G41" s="68"/>
      <c r="H41" s="68"/>
      <c r="I41" s="68"/>
      <c r="J41" s="68"/>
      <c r="K41" s="68"/>
      <c r="L41" s="109"/>
      <c r="M41" s="35"/>
      <c r="N41" s="9">
        <v>0</v>
      </c>
      <c r="O41" s="9">
        <v>0</v>
      </c>
      <c r="P41" s="9">
        <v>0</v>
      </c>
      <c r="Q41" s="9">
        <v>0</v>
      </c>
      <c r="R41" s="13">
        <v>0</v>
      </c>
      <c r="S41" s="13">
        <v>0</v>
      </c>
      <c r="T41" s="13">
        <v>0</v>
      </c>
      <c r="U41" s="13">
        <v>0</v>
      </c>
      <c r="V41" s="30"/>
    </row>
    <row r="42" spans="2:22" ht="68.25" customHeight="1" x14ac:dyDescent="0.25">
      <c r="B42" s="46" t="s">
        <v>256</v>
      </c>
      <c r="C42" s="50" t="s">
        <v>293</v>
      </c>
      <c r="D42" s="68"/>
      <c r="E42" s="68"/>
      <c r="F42" s="68"/>
      <c r="G42" s="68"/>
      <c r="H42" s="68"/>
      <c r="I42" s="68"/>
      <c r="J42" s="68"/>
      <c r="K42" s="68"/>
      <c r="L42" s="109"/>
      <c r="M42" s="35"/>
      <c r="N42" s="9">
        <v>0</v>
      </c>
      <c r="O42" s="9">
        <v>0</v>
      </c>
      <c r="P42" s="9">
        <v>0</v>
      </c>
      <c r="Q42" s="9">
        <v>0</v>
      </c>
      <c r="R42" s="13">
        <v>0</v>
      </c>
      <c r="S42" s="13">
        <v>0</v>
      </c>
      <c r="T42" s="13">
        <v>0</v>
      </c>
      <c r="U42" s="13">
        <v>0</v>
      </c>
      <c r="V42" s="30"/>
    </row>
    <row r="43" spans="2:22" ht="68.25" customHeight="1" x14ac:dyDescent="0.25">
      <c r="B43" s="46" t="s">
        <v>257</v>
      </c>
      <c r="C43" s="50" t="s">
        <v>294</v>
      </c>
      <c r="D43" s="68"/>
      <c r="E43" s="68"/>
      <c r="F43" s="68"/>
      <c r="G43" s="68"/>
      <c r="H43" s="68"/>
      <c r="I43" s="68"/>
      <c r="J43" s="68"/>
      <c r="K43" s="68"/>
      <c r="L43" s="109"/>
      <c r="M43" s="35"/>
      <c r="N43" s="9">
        <v>0</v>
      </c>
      <c r="O43" s="9">
        <v>0</v>
      </c>
      <c r="P43" s="9">
        <v>0</v>
      </c>
      <c r="Q43" s="9">
        <v>0</v>
      </c>
      <c r="R43" s="13">
        <v>0</v>
      </c>
      <c r="S43" s="13">
        <v>0</v>
      </c>
      <c r="T43" s="13">
        <v>0</v>
      </c>
      <c r="U43" s="13">
        <v>0</v>
      </c>
      <c r="V43" s="30"/>
    </row>
    <row r="44" spans="2:22" ht="68.25" customHeight="1" x14ac:dyDescent="0.25">
      <c r="B44" s="46" t="s">
        <v>258</v>
      </c>
      <c r="C44" s="50" t="s">
        <v>295</v>
      </c>
      <c r="D44" s="68"/>
      <c r="E44" s="68"/>
      <c r="F44" s="68"/>
      <c r="G44" s="68"/>
      <c r="H44" s="68"/>
      <c r="I44" s="68"/>
      <c r="J44" s="68"/>
      <c r="K44" s="68"/>
      <c r="L44" s="109"/>
      <c r="M44" s="35"/>
      <c r="N44" s="9">
        <v>0</v>
      </c>
      <c r="O44" s="9">
        <v>0</v>
      </c>
      <c r="P44" s="9">
        <v>0</v>
      </c>
      <c r="Q44" s="9">
        <v>0</v>
      </c>
      <c r="R44" s="13">
        <v>0</v>
      </c>
      <c r="S44" s="13">
        <v>0</v>
      </c>
      <c r="T44" s="13">
        <v>0</v>
      </c>
      <c r="U44" s="13">
        <v>0</v>
      </c>
      <c r="V44" s="30"/>
    </row>
    <row r="45" spans="2:22" ht="68.25" customHeight="1" x14ac:dyDescent="0.25">
      <c r="B45" s="46" t="s">
        <v>259</v>
      </c>
      <c r="C45" s="50" t="s">
        <v>296</v>
      </c>
      <c r="D45" s="68"/>
      <c r="E45" s="68"/>
      <c r="F45" s="68"/>
      <c r="G45" s="68"/>
      <c r="H45" s="68"/>
      <c r="I45" s="68"/>
      <c r="J45" s="68"/>
      <c r="K45" s="68"/>
      <c r="L45" s="109"/>
      <c r="M45" s="35"/>
      <c r="N45" s="9">
        <v>0</v>
      </c>
      <c r="O45" s="9">
        <v>0</v>
      </c>
      <c r="P45" s="9">
        <v>0</v>
      </c>
      <c r="Q45" s="9">
        <v>0</v>
      </c>
      <c r="R45" s="13">
        <v>0</v>
      </c>
      <c r="S45" s="13">
        <v>0</v>
      </c>
      <c r="T45" s="13">
        <v>0</v>
      </c>
      <c r="U45" s="13">
        <v>0</v>
      </c>
      <c r="V45" s="30"/>
    </row>
    <row r="46" spans="2:22" ht="14.45" customHeight="1" x14ac:dyDescent="0.25">
      <c r="B46" s="26"/>
      <c r="C46" s="48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"/>
      <c r="R46" s="2"/>
      <c r="T46" s="2"/>
    </row>
    <row r="47" spans="2:22" ht="14.45" customHeight="1" x14ac:dyDescent="0.25">
      <c r="B47" s="96" t="s">
        <v>260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8"/>
      <c r="N47" s="25">
        <f t="shared" ref="N47:U47" si="0">SUM(N12:N45)</f>
        <v>0</v>
      </c>
      <c r="O47" s="25">
        <f t="shared" si="0"/>
        <v>0</v>
      </c>
      <c r="P47" s="25">
        <f t="shared" si="0"/>
        <v>0</v>
      </c>
      <c r="Q47" s="25">
        <f t="shared" si="0"/>
        <v>0</v>
      </c>
      <c r="R47" s="43">
        <f t="shared" si="0"/>
        <v>0</v>
      </c>
      <c r="S47" s="43">
        <f t="shared" si="0"/>
        <v>0</v>
      </c>
      <c r="T47" s="43">
        <f t="shared" si="0"/>
        <v>0</v>
      </c>
      <c r="U47" s="43">
        <f t="shared" si="0"/>
        <v>0</v>
      </c>
    </row>
  </sheetData>
  <mergeCells count="49">
    <mergeCell ref="B7:V7"/>
    <mergeCell ref="B1:V1"/>
    <mergeCell ref="B2:V2"/>
    <mergeCell ref="B3:V3"/>
    <mergeCell ref="B4:V4"/>
    <mergeCell ref="B5:V5"/>
    <mergeCell ref="B8:S8"/>
    <mergeCell ref="B9:V9"/>
    <mergeCell ref="B10:B11"/>
    <mergeCell ref="C10:C11"/>
    <mergeCell ref="D10:M11"/>
    <mergeCell ref="N10:Q10"/>
    <mergeCell ref="R10:U10"/>
    <mergeCell ref="V10:V11"/>
    <mergeCell ref="D38:L38"/>
    <mergeCell ref="D39:L39"/>
    <mergeCell ref="D40:L40"/>
    <mergeCell ref="D20:L20"/>
    <mergeCell ref="D21:L21"/>
    <mergeCell ref="D22:L22"/>
    <mergeCell ref="D23:L23"/>
    <mergeCell ref="D32:L32"/>
    <mergeCell ref="D33:L33"/>
    <mergeCell ref="D25:L25"/>
    <mergeCell ref="D36:L36"/>
    <mergeCell ref="D29:L29"/>
    <mergeCell ref="D30:L30"/>
    <mergeCell ref="D28:L28"/>
    <mergeCell ref="D26:L26"/>
    <mergeCell ref="D24:L24"/>
    <mergeCell ref="D31:L31"/>
    <mergeCell ref="D12:M12"/>
    <mergeCell ref="D37:L37"/>
    <mergeCell ref="D27:L27"/>
    <mergeCell ref="D34:L34"/>
    <mergeCell ref="D35:L35"/>
    <mergeCell ref="B47:M47"/>
    <mergeCell ref="D13:L13"/>
    <mergeCell ref="D14:L14"/>
    <mergeCell ref="D15:L15"/>
    <mergeCell ref="D16:L16"/>
    <mergeCell ref="D17:L17"/>
    <mergeCell ref="D18:L18"/>
    <mergeCell ref="D19:L19"/>
    <mergeCell ref="D42:L42"/>
    <mergeCell ref="D43:L43"/>
    <mergeCell ref="D44:L44"/>
    <mergeCell ref="D45:L45"/>
    <mergeCell ref="D41:L41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7"/>
  <sheetViews>
    <sheetView topLeftCell="A19" zoomScale="98" zoomScaleNormal="98" workbookViewId="0">
      <selection activeCell="C14" sqref="C14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6"/>
      <c r="C6" s="4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R6" s="36"/>
      <c r="T6" s="36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312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313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3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7" t="s">
        <v>9</v>
      </c>
      <c r="O11" s="37" t="s">
        <v>10</v>
      </c>
      <c r="P11" s="37" t="s">
        <v>11</v>
      </c>
      <c r="Q11" s="37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6" t="s">
        <v>297</v>
      </c>
      <c r="C12" s="50" t="s">
        <v>314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s="52" customFormat="1" ht="132.75" customHeight="1" x14ac:dyDescent="0.25">
      <c r="B13" s="46" t="s">
        <v>298</v>
      </c>
      <c r="C13" s="51" t="s">
        <v>458</v>
      </c>
      <c r="D13" s="68"/>
      <c r="E13" s="68"/>
      <c r="F13" s="68"/>
      <c r="G13" s="68"/>
      <c r="H13" s="68"/>
      <c r="I13" s="68"/>
      <c r="J13" s="68"/>
      <c r="K13" s="68"/>
      <c r="L13" s="109"/>
      <c r="M13" s="38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67.5" customHeight="1" x14ac:dyDescent="0.25">
      <c r="B14" s="46" t="s">
        <v>299</v>
      </c>
      <c r="C14" s="50" t="s">
        <v>315</v>
      </c>
      <c r="D14" s="68"/>
      <c r="E14" s="68"/>
      <c r="F14" s="68"/>
      <c r="G14" s="68"/>
      <c r="H14" s="68"/>
      <c r="I14" s="68"/>
      <c r="J14" s="68"/>
      <c r="K14" s="68"/>
      <c r="L14" s="109"/>
      <c r="M14" s="38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300</v>
      </c>
      <c r="C15" s="50" t="s">
        <v>316</v>
      </c>
      <c r="D15" s="68"/>
      <c r="E15" s="68"/>
      <c r="F15" s="68"/>
      <c r="G15" s="68"/>
      <c r="H15" s="68"/>
      <c r="I15" s="68"/>
      <c r="J15" s="68"/>
      <c r="K15" s="68"/>
      <c r="L15" s="109"/>
      <c r="M15" s="38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8.25" customHeight="1" x14ac:dyDescent="0.25">
      <c r="B16" s="46" t="s">
        <v>301</v>
      </c>
      <c r="C16" s="50" t="s">
        <v>317</v>
      </c>
      <c r="D16" s="68"/>
      <c r="E16" s="68"/>
      <c r="F16" s="68"/>
      <c r="G16" s="68"/>
      <c r="H16" s="68"/>
      <c r="I16" s="68"/>
      <c r="J16" s="68"/>
      <c r="K16" s="68"/>
      <c r="L16" s="109"/>
      <c r="M16" s="38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89.25" customHeight="1" x14ac:dyDescent="0.25">
      <c r="B17" s="46" t="s">
        <v>302</v>
      </c>
      <c r="C17" s="50" t="s">
        <v>318</v>
      </c>
      <c r="D17" s="68"/>
      <c r="E17" s="68"/>
      <c r="F17" s="68"/>
      <c r="G17" s="68"/>
      <c r="H17" s="68"/>
      <c r="I17" s="68"/>
      <c r="J17" s="68"/>
      <c r="K17" s="68"/>
      <c r="L17" s="109"/>
      <c r="M17" s="38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8.25" customHeight="1" x14ac:dyDescent="0.25">
      <c r="B18" s="46" t="s">
        <v>303</v>
      </c>
      <c r="C18" s="50" t="s">
        <v>319</v>
      </c>
      <c r="D18" s="68"/>
      <c r="E18" s="68"/>
      <c r="F18" s="68"/>
      <c r="G18" s="68"/>
      <c r="H18" s="68"/>
      <c r="I18" s="68"/>
      <c r="J18" s="68"/>
      <c r="K18" s="68"/>
      <c r="L18" s="109"/>
      <c r="M18" s="38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68.25" customHeight="1" x14ac:dyDescent="0.25">
      <c r="B19" s="46" t="s">
        <v>304</v>
      </c>
      <c r="C19" s="50" t="s">
        <v>320</v>
      </c>
      <c r="D19" s="68"/>
      <c r="E19" s="68"/>
      <c r="F19" s="68"/>
      <c r="G19" s="68"/>
      <c r="H19" s="68"/>
      <c r="I19" s="68"/>
      <c r="J19" s="68"/>
      <c r="K19" s="68"/>
      <c r="L19" s="109"/>
      <c r="M19" s="38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68.25" customHeight="1" x14ac:dyDescent="0.25">
      <c r="B20" s="46" t="s">
        <v>305</v>
      </c>
      <c r="C20" s="50" t="s">
        <v>321</v>
      </c>
      <c r="D20" s="68"/>
      <c r="E20" s="68"/>
      <c r="F20" s="68"/>
      <c r="G20" s="68"/>
      <c r="H20" s="68"/>
      <c r="I20" s="68"/>
      <c r="J20" s="68"/>
      <c r="K20" s="68"/>
      <c r="L20" s="109"/>
      <c r="M20" s="38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68.25" customHeight="1" x14ac:dyDescent="0.25">
      <c r="B21" s="46" t="s">
        <v>306</v>
      </c>
      <c r="C21" s="50" t="s">
        <v>322</v>
      </c>
      <c r="D21" s="68"/>
      <c r="E21" s="68"/>
      <c r="F21" s="68"/>
      <c r="G21" s="68"/>
      <c r="H21" s="68"/>
      <c r="I21" s="68"/>
      <c r="J21" s="68"/>
      <c r="K21" s="68"/>
      <c r="L21" s="109"/>
      <c r="M21" s="38"/>
      <c r="N21" s="9">
        <v>0</v>
      </c>
      <c r="O21" s="9">
        <v>0</v>
      </c>
      <c r="P21" s="9">
        <v>0</v>
      </c>
      <c r="Q21" s="9">
        <v>0</v>
      </c>
      <c r="R21" s="13">
        <v>0</v>
      </c>
      <c r="S21" s="13">
        <v>0</v>
      </c>
      <c r="T21" s="13">
        <v>0</v>
      </c>
      <c r="U21" s="13">
        <v>0</v>
      </c>
      <c r="V21" s="30"/>
    </row>
    <row r="22" spans="2:22" ht="68.25" customHeight="1" x14ac:dyDescent="0.25">
      <c r="B22" s="46" t="s">
        <v>307</v>
      </c>
      <c r="C22" s="50" t="s">
        <v>323</v>
      </c>
      <c r="D22" s="68"/>
      <c r="E22" s="68"/>
      <c r="F22" s="68"/>
      <c r="G22" s="68"/>
      <c r="H22" s="68"/>
      <c r="I22" s="68"/>
      <c r="J22" s="68"/>
      <c r="K22" s="68"/>
      <c r="L22" s="109"/>
      <c r="M22" s="38"/>
      <c r="N22" s="9">
        <v>0</v>
      </c>
      <c r="O22" s="9">
        <v>0</v>
      </c>
      <c r="P22" s="9">
        <v>0</v>
      </c>
      <c r="Q22" s="9">
        <v>0</v>
      </c>
      <c r="R22" s="13">
        <v>0</v>
      </c>
      <c r="S22" s="13">
        <v>0</v>
      </c>
      <c r="T22" s="13">
        <v>0</v>
      </c>
      <c r="U22" s="13">
        <v>0</v>
      </c>
      <c r="V22" s="30"/>
    </row>
    <row r="23" spans="2:22" ht="68.25" customHeight="1" x14ac:dyDescent="0.25">
      <c r="B23" s="46" t="s">
        <v>308</v>
      </c>
      <c r="C23" s="50" t="s">
        <v>324</v>
      </c>
      <c r="D23" s="68"/>
      <c r="E23" s="68"/>
      <c r="F23" s="68"/>
      <c r="G23" s="68"/>
      <c r="H23" s="68"/>
      <c r="I23" s="68"/>
      <c r="J23" s="68"/>
      <c r="K23" s="68"/>
      <c r="L23" s="109"/>
      <c r="M23" s="38"/>
      <c r="N23" s="9">
        <v>0</v>
      </c>
      <c r="O23" s="9">
        <v>0</v>
      </c>
      <c r="P23" s="9">
        <v>0</v>
      </c>
      <c r="Q23" s="9">
        <v>0</v>
      </c>
      <c r="R23" s="13">
        <v>0</v>
      </c>
      <c r="S23" s="13">
        <v>0</v>
      </c>
      <c r="T23" s="13">
        <v>0</v>
      </c>
      <c r="U23" s="13">
        <v>0</v>
      </c>
      <c r="V23" s="30"/>
    </row>
    <row r="24" spans="2:22" ht="93" customHeight="1" x14ac:dyDescent="0.25">
      <c r="B24" s="46" t="s">
        <v>309</v>
      </c>
      <c r="C24" s="50" t="s">
        <v>325</v>
      </c>
      <c r="D24" s="68"/>
      <c r="E24" s="68"/>
      <c r="F24" s="68"/>
      <c r="G24" s="68"/>
      <c r="H24" s="68"/>
      <c r="I24" s="68"/>
      <c r="J24" s="68"/>
      <c r="K24" s="68"/>
      <c r="L24" s="109"/>
      <c r="M24" s="38"/>
      <c r="N24" s="9">
        <v>0</v>
      </c>
      <c r="O24" s="9">
        <v>0</v>
      </c>
      <c r="P24" s="9">
        <v>0</v>
      </c>
      <c r="Q24" s="9">
        <v>0</v>
      </c>
      <c r="R24" s="13">
        <v>0</v>
      </c>
      <c r="S24" s="13">
        <v>0</v>
      </c>
      <c r="T24" s="13">
        <v>0</v>
      </c>
      <c r="U24" s="13">
        <v>0</v>
      </c>
      <c r="V24" s="30"/>
    </row>
    <row r="25" spans="2:22" ht="68.25" customHeight="1" x14ac:dyDescent="0.25">
      <c r="B25" s="46" t="s">
        <v>310</v>
      </c>
      <c r="C25" s="50" t="s">
        <v>326</v>
      </c>
      <c r="D25" s="68"/>
      <c r="E25" s="68"/>
      <c r="F25" s="68"/>
      <c r="G25" s="68"/>
      <c r="H25" s="68"/>
      <c r="I25" s="68"/>
      <c r="J25" s="68"/>
      <c r="K25" s="68"/>
      <c r="L25" s="109"/>
      <c r="M25" s="38"/>
      <c r="N25" s="9">
        <v>0</v>
      </c>
      <c r="O25" s="9">
        <v>0</v>
      </c>
      <c r="P25" s="9">
        <v>0</v>
      </c>
      <c r="Q25" s="9">
        <v>0</v>
      </c>
      <c r="R25" s="13">
        <v>0</v>
      </c>
      <c r="S25" s="13">
        <v>0</v>
      </c>
      <c r="T25" s="13">
        <v>0</v>
      </c>
      <c r="U25" s="13">
        <v>0</v>
      </c>
      <c r="V25" s="30"/>
    </row>
    <row r="26" spans="2:22" ht="14.45" customHeight="1" x14ac:dyDescent="0.25">
      <c r="B26" s="26"/>
      <c r="C26" s="4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2"/>
      <c r="R26" s="2"/>
      <c r="T26" s="2"/>
    </row>
    <row r="27" spans="2:22" ht="14.45" customHeight="1" x14ac:dyDescent="0.25">
      <c r="B27" s="96" t="s">
        <v>311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  <c r="N27" s="25">
        <f t="shared" ref="N27:U27" si="0">SUM(N12:N25)</f>
        <v>0</v>
      </c>
      <c r="O27" s="25">
        <f t="shared" si="0"/>
        <v>0</v>
      </c>
      <c r="P27" s="25">
        <f t="shared" si="0"/>
        <v>0</v>
      </c>
      <c r="Q27" s="25">
        <f t="shared" si="0"/>
        <v>0</v>
      </c>
      <c r="R27" s="43">
        <f t="shared" si="0"/>
        <v>0</v>
      </c>
      <c r="S27" s="43">
        <f t="shared" si="0"/>
        <v>0</v>
      </c>
      <c r="T27" s="43">
        <f t="shared" si="0"/>
        <v>0</v>
      </c>
      <c r="U27" s="43">
        <f t="shared" si="0"/>
        <v>0</v>
      </c>
    </row>
  </sheetData>
  <mergeCells count="29">
    <mergeCell ref="B27:M27"/>
    <mergeCell ref="D24:L24"/>
    <mergeCell ref="D25:L25"/>
    <mergeCell ref="D18:L18"/>
    <mergeCell ref="D19:L19"/>
    <mergeCell ref="D20:L20"/>
    <mergeCell ref="D21:L21"/>
    <mergeCell ref="D22:L22"/>
    <mergeCell ref="D23:L23"/>
    <mergeCell ref="D17:L17"/>
    <mergeCell ref="B8:S8"/>
    <mergeCell ref="B9:V9"/>
    <mergeCell ref="B10:B11"/>
    <mergeCell ref="C10:C11"/>
    <mergeCell ref="D10:M11"/>
    <mergeCell ref="N10:Q10"/>
    <mergeCell ref="R10:U10"/>
    <mergeCell ref="V10:V11"/>
    <mergeCell ref="D12:M12"/>
    <mergeCell ref="D13:L13"/>
    <mergeCell ref="D14:L14"/>
    <mergeCell ref="D15:L15"/>
    <mergeCell ref="D16:L16"/>
    <mergeCell ref="B7:V7"/>
    <mergeCell ref="B1:V1"/>
    <mergeCell ref="B2:V2"/>
    <mergeCell ref="B3:V3"/>
    <mergeCell ref="B4:V4"/>
    <mergeCell ref="B5:V5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2"/>
  <sheetViews>
    <sheetView topLeftCell="A16" zoomScale="98" zoomScaleNormal="98" workbookViewId="0">
      <selection activeCell="A14" sqref="A14:XFD14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6"/>
      <c r="C6" s="4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R6" s="36"/>
      <c r="T6" s="36"/>
    </row>
    <row r="7" spans="2:22" ht="14.45" customHeight="1" x14ac:dyDescent="0.25">
      <c r="B7" s="100" t="s">
        <v>327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329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330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3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7" t="s">
        <v>9</v>
      </c>
      <c r="O11" s="37" t="s">
        <v>10</v>
      </c>
      <c r="P11" s="37" t="s">
        <v>11</v>
      </c>
      <c r="Q11" s="37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6" t="s">
        <v>331</v>
      </c>
      <c r="C12" s="50" t="s">
        <v>340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s="52" customFormat="1" ht="104.25" customHeight="1" x14ac:dyDescent="0.25">
      <c r="B13" s="46" t="s">
        <v>332</v>
      </c>
      <c r="C13" s="50" t="s">
        <v>341</v>
      </c>
      <c r="D13" s="68"/>
      <c r="E13" s="68"/>
      <c r="F13" s="68"/>
      <c r="G13" s="68"/>
      <c r="H13" s="68"/>
      <c r="I13" s="68"/>
      <c r="J13" s="68"/>
      <c r="K13" s="68"/>
      <c r="L13" s="109"/>
      <c r="M13" s="38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75.75" customHeight="1" x14ac:dyDescent="0.25">
      <c r="B14" s="46" t="s">
        <v>333</v>
      </c>
      <c r="C14" s="50" t="s">
        <v>220</v>
      </c>
      <c r="D14" s="68"/>
      <c r="E14" s="68"/>
      <c r="F14" s="68"/>
      <c r="G14" s="68"/>
      <c r="H14" s="68"/>
      <c r="I14" s="68"/>
      <c r="J14" s="68"/>
      <c r="K14" s="68"/>
      <c r="L14" s="109"/>
      <c r="M14" s="38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334</v>
      </c>
      <c r="C15" s="50" t="s">
        <v>342</v>
      </c>
      <c r="D15" s="68"/>
      <c r="E15" s="68"/>
      <c r="F15" s="68"/>
      <c r="G15" s="68"/>
      <c r="H15" s="68"/>
      <c r="I15" s="68"/>
      <c r="J15" s="68"/>
      <c r="K15" s="68"/>
      <c r="L15" s="109"/>
      <c r="M15" s="38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8.25" customHeight="1" x14ac:dyDescent="0.25">
      <c r="B16" s="46" t="s">
        <v>335</v>
      </c>
      <c r="C16" s="50" t="s">
        <v>343</v>
      </c>
      <c r="D16" s="68"/>
      <c r="E16" s="68"/>
      <c r="F16" s="68"/>
      <c r="G16" s="68"/>
      <c r="H16" s="68"/>
      <c r="I16" s="68"/>
      <c r="J16" s="68"/>
      <c r="K16" s="68"/>
      <c r="L16" s="109"/>
      <c r="M16" s="38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68.25" customHeight="1" x14ac:dyDescent="0.25">
      <c r="B17" s="46" t="s">
        <v>336</v>
      </c>
      <c r="C17" s="50" t="s">
        <v>344</v>
      </c>
      <c r="D17" s="68"/>
      <c r="E17" s="68"/>
      <c r="F17" s="68"/>
      <c r="G17" s="68"/>
      <c r="H17" s="68"/>
      <c r="I17" s="68"/>
      <c r="J17" s="68"/>
      <c r="K17" s="68"/>
      <c r="L17" s="109"/>
      <c r="M17" s="38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8.25" customHeight="1" x14ac:dyDescent="0.25">
      <c r="B18" s="46" t="s">
        <v>337</v>
      </c>
      <c r="C18" s="50" t="s">
        <v>345</v>
      </c>
      <c r="D18" s="68"/>
      <c r="E18" s="68"/>
      <c r="F18" s="68"/>
      <c r="G18" s="68"/>
      <c r="H18" s="68"/>
      <c r="I18" s="68"/>
      <c r="J18" s="68"/>
      <c r="K18" s="68"/>
      <c r="L18" s="109"/>
      <c r="M18" s="38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68.25" customHeight="1" x14ac:dyDescent="0.25">
      <c r="B19" s="46" t="s">
        <v>338</v>
      </c>
      <c r="C19" s="50" t="s">
        <v>346</v>
      </c>
      <c r="D19" s="68"/>
      <c r="E19" s="68"/>
      <c r="F19" s="68"/>
      <c r="G19" s="68"/>
      <c r="H19" s="68"/>
      <c r="I19" s="68"/>
      <c r="J19" s="68"/>
      <c r="K19" s="68"/>
      <c r="L19" s="109"/>
      <c r="M19" s="38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84.75" customHeight="1" x14ac:dyDescent="0.25">
      <c r="B20" s="46" t="s">
        <v>339</v>
      </c>
      <c r="C20" s="50" t="s">
        <v>347</v>
      </c>
      <c r="D20" s="68"/>
      <c r="E20" s="68"/>
      <c r="F20" s="68"/>
      <c r="G20" s="68"/>
      <c r="H20" s="68"/>
      <c r="I20" s="68"/>
      <c r="J20" s="68"/>
      <c r="K20" s="68"/>
      <c r="L20" s="109"/>
      <c r="M20" s="38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14.45" customHeight="1" x14ac:dyDescent="0.25">
      <c r="B21" s="26"/>
      <c r="C21" s="4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2"/>
      <c r="R21" s="2"/>
      <c r="T21" s="2"/>
    </row>
    <row r="22" spans="2:22" ht="14.45" customHeight="1" x14ac:dyDescent="0.25">
      <c r="B22" s="96" t="s">
        <v>328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  <c r="N22" s="25">
        <f t="shared" ref="N22:U22" si="0">SUM(N12:N20)</f>
        <v>0</v>
      </c>
      <c r="O22" s="25">
        <f t="shared" si="0"/>
        <v>0</v>
      </c>
      <c r="P22" s="25">
        <f t="shared" si="0"/>
        <v>0</v>
      </c>
      <c r="Q22" s="25">
        <f t="shared" si="0"/>
        <v>0</v>
      </c>
      <c r="R22" s="43">
        <f t="shared" si="0"/>
        <v>0</v>
      </c>
      <c r="S22" s="43">
        <f t="shared" si="0"/>
        <v>0</v>
      </c>
      <c r="T22" s="43">
        <f t="shared" si="0"/>
        <v>0</v>
      </c>
      <c r="U22" s="43">
        <f t="shared" si="0"/>
        <v>0</v>
      </c>
    </row>
  </sheetData>
  <mergeCells count="24">
    <mergeCell ref="B22:M22"/>
    <mergeCell ref="D18:L18"/>
    <mergeCell ref="D19:L19"/>
    <mergeCell ref="D20:L20"/>
    <mergeCell ref="D12:M12"/>
    <mergeCell ref="D13:L13"/>
    <mergeCell ref="D14:L14"/>
    <mergeCell ref="D15:L15"/>
    <mergeCell ref="D16:L16"/>
    <mergeCell ref="D17:L17"/>
    <mergeCell ref="B8:S8"/>
    <mergeCell ref="B9:V9"/>
    <mergeCell ref="B10:B11"/>
    <mergeCell ref="C10:C11"/>
    <mergeCell ref="D10:M11"/>
    <mergeCell ref="N10:Q10"/>
    <mergeCell ref="R10:U10"/>
    <mergeCell ref="V10:V11"/>
    <mergeCell ref="B7:V7"/>
    <mergeCell ref="B1:V1"/>
    <mergeCell ref="B2:V2"/>
    <mergeCell ref="B3:V3"/>
    <mergeCell ref="B4:V4"/>
    <mergeCell ref="B5:V5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2 POGLAVLJE: Specijalni dio&amp;R&amp;10&amp;P/&amp;N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9"/>
  <sheetViews>
    <sheetView topLeftCell="A22" zoomScale="98" zoomScaleNormal="98" workbookViewId="0">
      <selection activeCell="C23" sqref="C23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6"/>
      <c r="C6" s="4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R6" s="36"/>
      <c r="T6" s="36"/>
    </row>
    <row r="7" spans="2:22" ht="14.45" customHeight="1" x14ac:dyDescent="0.25">
      <c r="B7" s="100" t="s">
        <v>348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350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351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3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7" t="s">
        <v>9</v>
      </c>
      <c r="O11" s="37" t="s">
        <v>10</v>
      </c>
      <c r="P11" s="37" t="s">
        <v>11</v>
      </c>
      <c r="Q11" s="37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6" t="s">
        <v>349</v>
      </c>
      <c r="C12" s="50" t="s">
        <v>368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8.25" customHeight="1" x14ac:dyDescent="0.25">
      <c r="B13" s="46" t="s">
        <v>352</v>
      </c>
      <c r="C13" s="50" t="s">
        <v>369</v>
      </c>
      <c r="D13" s="68"/>
      <c r="E13" s="68"/>
      <c r="F13" s="68"/>
      <c r="G13" s="68"/>
      <c r="H13" s="68"/>
      <c r="I13" s="68"/>
      <c r="J13" s="68"/>
      <c r="K13" s="68"/>
      <c r="L13" s="109"/>
      <c r="M13" s="38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68.25" customHeight="1" x14ac:dyDescent="0.25">
      <c r="B14" s="46" t="s">
        <v>353</v>
      </c>
      <c r="C14" s="50" t="s">
        <v>370</v>
      </c>
      <c r="D14" s="68"/>
      <c r="E14" s="68"/>
      <c r="F14" s="68"/>
      <c r="G14" s="68"/>
      <c r="H14" s="68"/>
      <c r="I14" s="68"/>
      <c r="J14" s="68"/>
      <c r="K14" s="68"/>
      <c r="L14" s="109"/>
      <c r="M14" s="38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354</v>
      </c>
      <c r="C15" s="50" t="s">
        <v>220</v>
      </c>
      <c r="D15" s="68"/>
      <c r="E15" s="68"/>
      <c r="F15" s="68"/>
      <c r="G15" s="68"/>
      <c r="H15" s="68"/>
      <c r="I15" s="68"/>
      <c r="J15" s="68"/>
      <c r="K15" s="68"/>
      <c r="L15" s="109"/>
      <c r="M15" s="38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8.25" customHeight="1" x14ac:dyDescent="0.25">
      <c r="B16" s="46" t="s">
        <v>355</v>
      </c>
      <c r="C16" s="50" t="s">
        <v>371</v>
      </c>
      <c r="D16" s="68"/>
      <c r="E16" s="68"/>
      <c r="F16" s="68"/>
      <c r="G16" s="68"/>
      <c r="H16" s="68"/>
      <c r="I16" s="68"/>
      <c r="J16" s="68"/>
      <c r="K16" s="68"/>
      <c r="L16" s="109"/>
      <c r="M16" s="38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68.25" customHeight="1" x14ac:dyDescent="0.25">
      <c r="B17" s="46" t="s">
        <v>356</v>
      </c>
      <c r="C17" s="50" t="s">
        <v>372</v>
      </c>
      <c r="D17" s="68"/>
      <c r="E17" s="68"/>
      <c r="F17" s="68"/>
      <c r="G17" s="68"/>
      <c r="H17" s="68"/>
      <c r="I17" s="68"/>
      <c r="J17" s="68"/>
      <c r="K17" s="68"/>
      <c r="L17" s="109"/>
      <c r="M17" s="38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8.25" customHeight="1" x14ac:dyDescent="0.25">
      <c r="B18" s="46" t="s">
        <v>357</v>
      </c>
      <c r="C18" s="50" t="s">
        <v>373</v>
      </c>
      <c r="D18" s="68"/>
      <c r="E18" s="68"/>
      <c r="F18" s="68"/>
      <c r="G18" s="68"/>
      <c r="H18" s="68"/>
      <c r="I18" s="68"/>
      <c r="J18" s="68"/>
      <c r="K18" s="68"/>
      <c r="L18" s="109"/>
      <c r="M18" s="38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68.25" customHeight="1" x14ac:dyDescent="0.25">
      <c r="B19" s="46" t="s">
        <v>358</v>
      </c>
      <c r="C19" s="50" t="s">
        <v>374</v>
      </c>
      <c r="D19" s="68"/>
      <c r="E19" s="68"/>
      <c r="F19" s="68"/>
      <c r="G19" s="68"/>
      <c r="H19" s="68"/>
      <c r="I19" s="68"/>
      <c r="J19" s="68"/>
      <c r="K19" s="68"/>
      <c r="L19" s="109"/>
      <c r="M19" s="38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68.25" customHeight="1" x14ac:dyDescent="0.25">
      <c r="B20" s="46" t="s">
        <v>359</v>
      </c>
      <c r="C20" s="50" t="s">
        <v>375</v>
      </c>
      <c r="D20" s="68"/>
      <c r="E20" s="68"/>
      <c r="F20" s="68"/>
      <c r="G20" s="68"/>
      <c r="H20" s="68"/>
      <c r="I20" s="68"/>
      <c r="J20" s="68"/>
      <c r="K20" s="68"/>
      <c r="L20" s="109"/>
      <c r="M20" s="38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68.25" customHeight="1" x14ac:dyDescent="0.25">
      <c r="B21" s="46" t="s">
        <v>360</v>
      </c>
      <c r="C21" s="50" t="s">
        <v>376</v>
      </c>
      <c r="D21" s="68"/>
      <c r="E21" s="68"/>
      <c r="F21" s="68"/>
      <c r="G21" s="68"/>
      <c r="H21" s="68"/>
      <c r="I21" s="68"/>
      <c r="J21" s="68"/>
      <c r="K21" s="68"/>
      <c r="L21" s="109"/>
      <c r="M21" s="38"/>
      <c r="N21" s="9">
        <v>0</v>
      </c>
      <c r="O21" s="9">
        <v>0</v>
      </c>
      <c r="P21" s="9">
        <v>0</v>
      </c>
      <c r="Q21" s="9">
        <v>0</v>
      </c>
      <c r="R21" s="13">
        <v>0</v>
      </c>
      <c r="S21" s="13">
        <v>0</v>
      </c>
      <c r="T21" s="13">
        <v>0</v>
      </c>
      <c r="U21" s="13">
        <v>0</v>
      </c>
      <c r="V21" s="30"/>
    </row>
    <row r="22" spans="2:22" ht="84.75" customHeight="1" x14ac:dyDescent="0.25">
      <c r="B22" s="46" t="s">
        <v>361</v>
      </c>
      <c r="C22" s="50" t="s">
        <v>377</v>
      </c>
      <c r="D22" s="68"/>
      <c r="E22" s="68"/>
      <c r="F22" s="68"/>
      <c r="G22" s="68"/>
      <c r="H22" s="68"/>
      <c r="I22" s="68"/>
      <c r="J22" s="68"/>
      <c r="K22" s="68"/>
      <c r="L22" s="109"/>
      <c r="M22" s="38"/>
      <c r="N22" s="9">
        <v>0</v>
      </c>
      <c r="O22" s="9">
        <v>0</v>
      </c>
      <c r="P22" s="9">
        <v>0</v>
      </c>
      <c r="Q22" s="9">
        <v>0</v>
      </c>
      <c r="R22" s="13">
        <v>0</v>
      </c>
      <c r="S22" s="13">
        <v>0</v>
      </c>
      <c r="T22" s="13">
        <v>0</v>
      </c>
      <c r="U22" s="13">
        <v>0</v>
      </c>
      <c r="V22" s="30"/>
    </row>
    <row r="23" spans="2:22" ht="93.75" customHeight="1" x14ac:dyDescent="0.25">
      <c r="B23" s="46" t="s">
        <v>362</v>
      </c>
      <c r="C23" s="50" t="s">
        <v>378</v>
      </c>
      <c r="D23" s="68"/>
      <c r="E23" s="68"/>
      <c r="F23" s="68"/>
      <c r="G23" s="68"/>
      <c r="H23" s="68"/>
      <c r="I23" s="68"/>
      <c r="J23" s="68"/>
      <c r="K23" s="68"/>
      <c r="L23" s="109"/>
      <c r="M23" s="38"/>
      <c r="N23" s="9">
        <v>0</v>
      </c>
      <c r="O23" s="9">
        <v>0</v>
      </c>
      <c r="P23" s="9">
        <v>0</v>
      </c>
      <c r="Q23" s="9">
        <v>0</v>
      </c>
      <c r="R23" s="13">
        <v>0</v>
      </c>
      <c r="S23" s="13">
        <v>0</v>
      </c>
      <c r="T23" s="13">
        <v>0</v>
      </c>
      <c r="U23" s="13">
        <v>0</v>
      </c>
      <c r="V23" s="30"/>
    </row>
    <row r="24" spans="2:22" ht="93" customHeight="1" x14ac:dyDescent="0.25">
      <c r="B24" s="46" t="s">
        <v>363</v>
      </c>
      <c r="C24" s="50" t="s">
        <v>379</v>
      </c>
      <c r="D24" s="68"/>
      <c r="E24" s="68"/>
      <c r="F24" s="68"/>
      <c r="G24" s="68"/>
      <c r="H24" s="68"/>
      <c r="I24" s="68"/>
      <c r="J24" s="68"/>
      <c r="K24" s="68"/>
      <c r="L24" s="109"/>
      <c r="M24" s="38"/>
      <c r="N24" s="9">
        <v>0</v>
      </c>
      <c r="O24" s="9">
        <v>0</v>
      </c>
      <c r="P24" s="9">
        <v>0</v>
      </c>
      <c r="Q24" s="9">
        <v>0</v>
      </c>
      <c r="R24" s="13">
        <v>0</v>
      </c>
      <c r="S24" s="13">
        <v>0</v>
      </c>
      <c r="T24" s="13">
        <v>0</v>
      </c>
      <c r="U24" s="13">
        <v>0</v>
      </c>
      <c r="V24" s="30"/>
    </row>
    <row r="25" spans="2:22" ht="68.25" customHeight="1" x14ac:dyDescent="0.25">
      <c r="B25" s="46" t="s">
        <v>364</v>
      </c>
      <c r="C25" s="50" t="s">
        <v>380</v>
      </c>
      <c r="D25" s="68"/>
      <c r="E25" s="68"/>
      <c r="F25" s="68"/>
      <c r="G25" s="68"/>
      <c r="H25" s="68"/>
      <c r="I25" s="68"/>
      <c r="J25" s="68"/>
      <c r="K25" s="68"/>
      <c r="L25" s="109"/>
      <c r="M25" s="38"/>
      <c r="N25" s="9">
        <v>0</v>
      </c>
      <c r="O25" s="9">
        <v>0</v>
      </c>
      <c r="P25" s="9">
        <v>0</v>
      </c>
      <c r="Q25" s="9">
        <v>0</v>
      </c>
      <c r="R25" s="13">
        <v>0</v>
      </c>
      <c r="S25" s="13">
        <v>0</v>
      </c>
      <c r="T25" s="13">
        <v>0</v>
      </c>
      <c r="U25" s="13">
        <v>0</v>
      </c>
      <c r="V25" s="30"/>
    </row>
    <row r="26" spans="2:22" ht="68.25" customHeight="1" x14ac:dyDescent="0.25">
      <c r="B26" s="46" t="s">
        <v>365</v>
      </c>
      <c r="C26" s="50" t="s">
        <v>381</v>
      </c>
      <c r="D26" s="68"/>
      <c r="E26" s="68"/>
      <c r="F26" s="68"/>
      <c r="G26" s="68"/>
      <c r="H26" s="68"/>
      <c r="I26" s="68"/>
      <c r="J26" s="68"/>
      <c r="K26" s="68"/>
      <c r="L26" s="109"/>
      <c r="M26" s="38"/>
      <c r="N26" s="9">
        <v>0</v>
      </c>
      <c r="O26" s="9">
        <v>0</v>
      </c>
      <c r="P26" s="9">
        <v>0</v>
      </c>
      <c r="Q26" s="9">
        <v>0</v>
      </c>
      <c r="R26" s="13">
        <v>0</v>
      </c>
      <c r="S26" s="13">
        <v>0</v>
      </c>
      <c r="T26" s="13">
        <v>0</v>
      </c>
      <c r="U26" s="13">
        <v>0</v>
      </c>
      <c r="V26" s="30"/>
    </row>
    <row r="27" spans="2:22" ht="68.25" customHeight="1" x14ac:dyDescent="0.25">
      <c r="B27" s="46" t="s">
        <v>366</v>
      </c>
      <c r="C27" s="51" t="s">
        <v>382</v>
      </c>
      <c r="D27" s="68"/>
      <c r="E27" s="68"/>
      <c r="F27" s="68"/>
      <c r="G27" s="68"/>
      <c r="H27" s="68"/>
      <c r="I27" s="68"/>
      <c r="J27" s="68"/>
      <c r="K27" s="68"/>
      <c r="L27" s="109"/>
      <c r="M27" s="38"/>
      <c r="N27" s="9">
        <v>0</v>
      </c>
      <c r="O27" s="9">
        <v>0</v>
      </c>
      <c r="P27" s="9">
        <v>0</v>
      </c>
      <c r="Q27" s="9">
        <v>0</v>
      </c>
      <c r="R27" s="13">
        <v>0</v>
      </c>
      <c r="S27" s="13">
        <v>0</v>
      </c>
      <c r="T27" s="13">
        <v>0</v>
      </c>
      <c r="U27" s="13">
        <v>0</v>
      </c>
      <c r="V27" s="30"/>
    </row>
    <row r="28" spans="2:22" ht="14.45" customHeight="1" x14ac:dyDescent="0.25">
      <c r="B28" s="26"/>
      <c r="C28" s="4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"/>
      <c r="R28" s="2"/>
      <c r="T28" s="2"/>
    </row>
    <row r="29" spans="2:22" ht="14.45" customHeight="1" x14ac:dyDescent="0.25">
      <c r="B29" s="96" t="s">
        <v>367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25">
        <f t="shared" ref="N29:U29" si="0">SUM(N12:N27)</f>
        <v>0</v>
      </c>
      <c r="O29" s="25">
        <f t="shared" si="0"/>
        <v>0</v>
      </c>
      <c r="P29" s="25">
        <f t="shared" si="0"/>
        <v>0</v>
      </c>
      <c r="Q29" s="25">
        <f t="shared" si="0"/>
        <v>0</v>
      </c>
      <c r="R29" s="43">
        <f t="shared" si="0"/>
        <v>0</v>
      </c>
      <c r="S29" s="43">
        <f t="shared" si="0"/>
        <v>0</v>
      </c>
      <c r="T29" s="43">
        <f t="shared" si="0"/>
        <v>0</v>
      </c>
      <c r="U29" s="43">
        <f t="shared" si="0"/>
        <v>0</v>
      </c>
    </row>
  </sheetData>
  <mergeCells count="31">
    <mergeCell ref="B29:M29"/>
    <mergeCell ref="D24:L24"/>
    <mergeCell ref="D25:L25"/>
    <mergeCell ref="D26:L26"/>
    <mergeCell ref="D27:L27"/>
    <mergeCell ref="D23:L23"/>
    <mergeCell ref="D12:M12"/>
    <mergeCell ref="D13:L13"/>
    <mergeCell ref="D14:L14"/>
    <mergeCell ref="D15:L15"/>
    <mergeCell ref="D16:L16"/>
    <mergeCell ref="D17:L17"/>
    <mergeCell ref="D18:L18"/>
    <mergeCell ref="D19:L19"/>
    <mergeCell ref="D20:L20"/>
    <mergeCell ref="D21:L21"/>
    <mergeCell ref="D22:L22"/>
    <mergeCell ref="B8:S8"/>
    <mergeCell ref="B9:V9"/>
    <mergeCell ref="B10:B11"/>
    <mergeCell ref="C10:C11"/>
    <mergeCell ref="D10:M11"/>
    <mergeCell ref="N10:Q10"/>
    <mergeCell ref="R10:U10"/>
    <mergeCell ref="V10:V11"/>
    <mergeCell ref="B7:V7"/>
    <mergeCell ref="B1:V1"/>
    <mergeCell ref="B2:V2"/>
    <mergeCell ref="B3:V3"/>
    <mergeCell ref="B4:V4"/>
    <mergeCell ref="B5:V5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2 POGLAVLJE: Specijalni dio&amp;R&amp;10&amp;P/&amp;N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6"/>
  <sheetViews>
    <sheetView zoomScale="98" zoomScaleNormal="98" workbookViewId="0">
      <selection activeCell="D24" sqref="D24:L24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6"/>
      <c r="C6" s="4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R6" s="36"/>
      <c r="T6" s="36"/>
    </row>
    <row r="7" spans="2:22" ht="14.45" customHeight="1" x14ac:dyDescent="0.25">
      <c r="B7" s="100" t="s">
        <v>348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383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384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3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7" t="s">
        <v>9</v>
      </c>
      <c r="O11" s="37" t="s">
        <v>10</v>
      </c>
      <c r="P11" s="37" t="s">
        <v>11</v>
      </c>
      <c r="Q11" s="37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6" t="s">
        <v>385</v>
      </c>
      <c r="C12" s="50" t="s">
        <v>399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8.25" customHeight="1" x14ac:dyDescent="0.25">
      <c r="B13" s="46" t="s">
        <v>386</v>
      </c>
      <c r="C13" s="50" t="s">
        <v>400</v>
      </c>
      <c r="D13" s="68"/>
      <c r="E13" s="68"/>
      <c r="F13" s="68"/>
      <c r="G13" s="68"/>
      <c r="H13" s="68"/>
      <c r="I13" s="68"/>
      <c r="J13" s="68"/>
      <c r="K13" s="68"/>
      <c r="L13" s="109"/>
      <c r="M13" s="38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68.25" customHeight="1" x14ac:dyDescent="0.25">
      <c r="B14" s="46" t="s">
        <v>387</v>
      </c>
      <c r="C14" s="50" t="s">
        <v>401</v>
      </c>
      <c r="D14" s="68"/>
      <c r="E14" s="68"/>
      <c r="F14" s="68"/>
      <c r="G14" s="68"/>
      <c r="H14" s="68"/>
      <c r="I14" s="68"/>
      <c r="J14" s="68"/>
      <c r="K14" s="68"/>
      <c r="L14" s="109"/>
      <c r="M14" s="38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388</v>
      </c>
      <c r="C15" s="50" t="s">
        <v>402</v>
      </c>
      <c r="D15" s="68"/>
      <c r="E15" s="68"/>
      <c r="F15" s="68"/>
      <c r="G15" s="68"/>
      <c r="H15" s="68"/>
      <c r="I15" s="68"/>
      <c r="J15" s="68"/>
      <c r="K15" s="68"/>
      <c r="L15" s="109"/>
      <c r="M15" s="38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8.25" customHeight="1" x14ac:dyDescent="0.25">
      <c r="B16" s="46" t="s">
        <v>389</v>
      </c>
      <c r="C16" s="50" t="s">
        <v>403</v>
      </c>
      <c r="D16" s="68"/>
      <c r="E16" s="68"/>
      <c r="F16" s="68"/>
      <c r="G16" s="68"/>
      <c r="H16" s="68"/>
      <c r="I16" s="68"/>
      <c r="J16" s="68"/>
      <c r="K16" s="68"/>
      <c r="L16" s="109"/>
      <c r="M16" s="38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68.25" customHeight="1" x14ac:dyDescent="0.25">
      <c r="B17" s="46" t="s">
        <v>390</v>
      </c>
      <c r="C17" s="50" t="s">
        <v>404</v>
      </c>
      <c r="D17" s="68"/>
      <c r="E17" s="68"/>
      <c r="F17" s="68"/>
      <c r="G17" s="68"/>
      <c r="H17" s="68"/>
      <c r="I17" s="68"/>
      <c r="J17" s="68"/>
      <c r="K17" s="68"/>
      <c r="L17" s="109"/>
      <c r="M17" s="38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8.25" customHeight="1" x14ac:dyDescent="0.25">
      <c r="B18" s="46" t="s">
        <v>391</v>
      </c>
      <c r="C18" s="50" t="s">
        <v>405</v>
      </c>
      <c r="D18" s="68"/>
      <c r="E18" s="68"/>
      <c r="F18" s="68"/>
      <c r="G18" s="68"/>
      <c r="H18" s="68"/>
      <c r="I18" s="68"/>
      <c r="J18" s="68"/>
      <c r="K18" s="68"/>
      <c r="L18" s="109"/>
      <c r="M18" s="38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68.25" customHeight="1" x14ac:dyDescent="0.25">
      <c r="B19" s="46" t="s">
        <v>392</v>
      </c>
      <c r="C19" s="50" t="s">
        <v>406</v>
      </c>
      <c r="D19" s="68"/>
      <c r="E19" s="68"/>
      <c r="F19" s="68"/>
      <c r="G19" s="68"/>
      <c r="H19" s="68"/>
      <c r="I19" s="68"/>
      <c r="J19" s="68"/>
      <c r="K19" s="68"/>
      <c r="L19" s="109"/>
      <c r="M19" s="38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68.25" customHeight="1" x14ac:dyDescent="0.25">
      <c r="B20" s="46" t="s">
        <v>393</v>
      </c>
      <c r="C20" s="50" t="s">
        <v>407</v>
      </c>
      <c r="D20" s="68"/>
      <c r="E20" s="68"/>
      <c r="F20" s="68"/>
      <c r="G20" s="68"/>
      <c r="H20" s="68"/>
      <c r="I20" s="68"/>
      <c r="J20" s="68"/>
      <c r="K20" s="68"/>
      <c r="L20" s="109"/>
      <c r="M20" s="38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68.25" customHeight="1" x14ac:dyDescent="0.25">
      <c r="B21" s="46" t="s">
        <v>394</v>
      </c>
      <c r="C21" s="50" t="s">
        <v>408</v>
      </c>
      <c r="D21" s="68"/>
      <c r="E21" s="68"/>
      <c r="F21" s="68"/>
      <c r="G21" s="68"/>
      <c r="H21" s="68"/>
      <c r="I21" s="68"/>
      <c r="J21" s="68"/>
      <c r="K21" s="68"/>
      <c r="L21" s="109"/>
      <c r="M21" s="38"/>
      <c r="N21" s="9">
        <v>0</v>
      </c>
      <c r="O21" s="9">
        <v>0</v>
      </c>
      <c r="P21" s="9">
        <v>0</v>
      </c>
      <c r="Q21" s="9">
        <v>0</v>
      </c>
      <c r="R21" s="13">
        <v>0</v>
      </c>
      <c r="S21" s="13">
        <v>0</v>
      </c>
      <c r="T21" s="13">
        <v>0</v>
      </c>
      <c r="U21" s="13">
        <v>0</v>
      </c>
      <c r="V21" s="30"/>
    </row>
    <row r="22" spans="2:22" ht="51" customHeight="1" x14ac:dyDescent="0.25">
      <c r="B22" s="46" t="s">
        <v>395</v>
      </c>
      <c r="C22" s="50" t="s">
        <v>409</v>
      </c>
      <c r="D22" s="68"/>
      <c r="E22" s="68"/>
      <c r="F22" s="68"/>
      <c r="G22" s="68"/>
      <c r="H22" s="68"/>
      <c r="I22" s="68"/>
      <c r="J22" s="68"/>
      <c r="K22" s="68"/>
      <c r="L22" s="109"/>
      <c r="M22" s="38"/>
      <c r="N22" s="9">
        <v>0</v>
      </c>
      <c r="O22" s="9">
        <v>0</v>
      </c>
      <c r="P22" s="9">
        <v>0</v>
      </c>
      <c r="Q22" s="9">
        <v>0</v>
      </c>
      <c r="R22" s="13">
        <v>0</v>
      </c>
      <c r="S22" s="13">
        <v>0</v>
      </c>
      <c r="T22" s="13">
        <v>0</v>
      </c>
      <c r="U22" s="13">
        <v>0</v>
      </c>
      <c r="V22" s="30"/>
    </row>
    <row r="23" spans="2:22" ht="48" customHeight="1" x14ac:dyDescent="0.25">
      <c r="B23" s="46" t="s">
        <v>396</v>
      </c>
      <c r="C23" s="50" t="s">
        <v>410</v>
      </c>
      <c r="D23" s="68"/>
      <c r="E23" s="68"/>
      <c r="F23" s="68"/>
      <c r="G23" s="68"/>
      <c r="H23" s="68"/>
      <c r="I23" s="68"/>
      <c r="J23" s="68"/>
      <c r="K23" s="68"/>
      <c r="L23" s="109"/>
      <c r="M23" s="38"/>
      <c r="N23" s="9">
        <v>0</v>
      </c>
      <c r="O23" s="9">
        <v>0</v>
      </c>
      <c r="P23" s="9">
        <v>0</v>
      </c>
      <c r="Q23" s="9">
        <v>0</v>
      </c>
      <c r="R23" s="13">
        <v>0</v>
      </c>
      <c r="S23" s="13">
        <v>0</v>
      </c>
      <c r="T23" s="13">
        <v>0</v>
      </c>
      <c r="U23" s="13">
        <v>0</v>
      </c>
      <c r="V23" s="30"/>
    </row>
    <row r="24" spans="2:22" ht="59.25" customHeight="1" x14ac:dyDescent="0.25">
      <c r="B24" s="46" t="s">
        <v>397</v>
      </c>
      <c r="C24" s="50" t="s">
        <v>411</v>
      </c>
      <c r="D24" s="68"/>
      <c r="E24" s="68"/>
      <c r="F24" s="68"/>
      <c r="G24" s="68"/>
      <c r="H24" s="68"/>
      <c r="I24" s="68"/>
      <c r="J24" s="68"/>
      <c r="K24" s="68"/>
      <c r="L24" s="109"/>
      <c r="M24" s="38"/>
      <c r="N24" s="9">
        <v>0</v>
      </c>
      <c r="O24" s="9">
        <v>0</v>
      </c>
      <c r="P24" s="9">
        <v>0</v>
      </c>
      <c r="Q24" s="9">
        <v>0</v>
      </c>
      <c r="R24" s="13">
        <v>0</v>
      </c>
      <c r="S24" s="13">
        <v>0</v>
      </c>
      <c r="T24" s="13">
        <v>0</v>
      </c>
      <c r="U24" s="13">
        <v>0</v>
      </c>
      <c r="V24" s="30"/>
    </row>
    <row r="25" spans="2:22" ht="14.45" customHeight="1" x14ac:dyDescent="0.25">
      <c r="B25" s="26"/>
      <c r="C25" s="4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"/>
      <c r="R25" s="2"/>
      <c r="T25" s="2"/>
    </row>
    <row r="26" spans="2:22" ht="14.45" customHeight="1" x14ac:dyDescent="0.25">
      <c r="B26" s="96" t="s">
        <v>398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  <c r="N26" s="25">
        <f t="shared" ref="N26:U26" si="0">SUM(N12:N24)</f>
        <v>0</v>
      </c>
      <c r="O26" s="25">
        <f t="shared" si="0"/>
        <v>0</v>
      </c>
      <c r="P26" s="25">
        <f t="shared" si="0"/>
        <v>0</v>
      </c>
      <c r="Q26" s="25">
        <f t="shared" si="0"/>
        <v>0</v>
      </c>
      <c r="R26" s="43">
        <f t="shared" si="0"/>
        <v>0</v>
      </c>
      <c r="S26" s="43">
        <f t="shared" si="0"/>
        <v>0</v>
      </c>
      <c r="T26" s="43">
        <f t="shared" si="0"/>
        <v>0</v>
      </c>
      <c r="U26" s="43">
        <f t="shared" si="0"/>
        <v>0</v>
      </c>
    </row>
  </sheetData>
  <mergeCells count="28">
    <mergeCell ref="D24:L24"/>
    <mergeCell ref="B26:M26"/>
    <mergeCell ref="D18:L18"/>
    <mergeCell ref="D19:L19"/>
    <mergeCell ref="D20:L20"/>
    <mergeCell ref="D21:L21"/>
    <mergeCell ref="D22:L22"/>
    <mergeCell ref="D23:L23"/>
    <mergeCell ref="D17:L17"/>
    <mergeCell ref="B8:S8"/>
    <mergeCell ref="B9:V9"/>
    <mergeCell ref="B10:B11"/>
    <mergeCell ref="C10:C11"/>
    <mergeCell ref="D10:M11"/>
    <mergeCell ref="N10:Q10"/>
    <mergeCell ref="R10:U10"/>
    <mergeCell ref="V10:V11"/>
    <mergeCell ref="D12:M12"/>
    <mergeCell ref="D13:L13"/>
    <mergeCell ref="D14:L14"/>
    <mergeCell ref="D15:L15"/>
    <mergeCell ref="D16:L16"/>
    <mergeCell ref="B7:V7"/>
    <mergeCell ref="B1:V1"/>
    <mergeCell ref="B2:V2"/>
    <mergeCell ref="B3:V3"/>
    <mergeCell ref="B4:V4"/>
    <mergeCell ref="B5:V5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2 POGLAVLJE: Specijalni dio&amp;R&amp;10&amp;P/&amp;N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8"/>
  <sheetViews>
    <sheetView zoomScale="98" zoomScaleNormal="98" workbookViewId="0">
      <selection activeCell="D12" sqref="D12:M12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6"/>
      <c r="C6" s="4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R6" s="36"/>
      <c r="T6" s="36"/>
    </row>
    <row r="7" spans="2:22" ht="14.45" customHeight="1" x14ac:dyDescent="0.25">
      <c r="B7" s="100" t="s">
        <v>348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417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418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3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7" t="s">
        <v>9</v>
      </c>
      <c r="O11" s="37" t="s">
        <v>10</v>
      </c>
      <c r="P11" s="37" t="s">
        <v>11</v>
      </c>
      <c r="Q11" s="37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56.25" customHeight="1" x14ac:dyDescent="0.25">
      <c r="B12" s="46" t="s">
        <v>412</v>
      </c>
      <c r="C12" s="50" t="s">
        <v>419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5.25" customHeight="1" x14ac:dyDescent="0.25">
      <c r="B13" s="46" t="s">
        <v>413</v>
      </c>
      <c r="C13" s="50" t="s">
        <v>420</v>
      </c>
      <c r="D13" s="68"/>
      <c r="E13" s="68"/>
      <c r="F13" s="68"/>
      <c r="G13" s="68"/>
      <c r="H13" s="68"/>
      <c r="I13" s="68"/>
      <c r="J13" s="68"/>
      <c r="K13" s="68"/>
      <c r="L13" s="109"/>
      <c r="M13" s="38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59.25" customHeight="1" x14ac:dyDescent="0.25">
      <c r="B14" s="46" t="s">
        <v>414</v>
      </c>
      <c r="C14" s="50" t="s">
        <v>421</v>
      </c>
      <c r="D14" s="68"/>
      <c r="E14" s="68"/>
      <c r="F14" s="68"/>
      <c r="G14" s="68"/>
      <c r="H14" s="68"/>
      <c r="I14" s="68"/>
      <c r="J14" s="68"/>
      <c r="K14" s="68"/>
      <c r="L14" s="109"/>
      <c r="M14" s="38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57" customHeight="1" x14ac:dyDescent="0.25">
      <c r="B15" s="46" t="s">
        <v>415</v>
      </c>
      <c r="C15" s="50" t="s">
        <v>422</v>
      </c>
      <c r="D15" s="68"/>
      <c r="E15" s="68"/>
      <c r="F15" s="68"/>
      <c r="G15" s="68"/>
      <c r="H15" s="68"/>
      <c r="I15" s="68"/>
      <c r="J15" s="68"/>
      <c r="K15" s="68"/>
      <c r="L15" s="109"/>
      <c r="M15" s="38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1.5" customHeight="1" x14ac:dyDescent="0.25">
      <c r="B16" s="46" t="s">
        <v>416</v>
      </c>
      <c r="C16" s="50" t="s">
        <v>379</v>
      </c>
      <c r="D16" s="68"/>
      <c r="E16" s="68"/>
      <c r="F16" s="68"/>
      <c r="G16" s="68"/>
      <c r="H16" s="68"/>
      <c r="I16" s="68"/>
      <c r="J16" s="68"/>
      <c r="K16" s="68"/>
      <c r="L16" s="109"/>
      <c r="M16" s="38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1" ht="14.45" customHeight="1" x14ac:dyDescent="0.25">
      <c r="B17" s="26"/>
      <c r="C17" s="48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"/>
      <c r="R17" s="2"/>
      <c r="T17" s="2"/>
    </row>
    <row r="18" spans="2:21" ht="14.45" customHeight="1" x14ac:dyDescent="0.25">
      <c r="B18" s="96" t="s">
        <v>57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  <c r="N18" s="25">
        <f t="shared" ref="N18:U18" si="0">SUM(N12:N16)</f>
        <v>0</v>
      </c>
      <c r="O18" s="25">
        <f t="shared" si="0"/>
        <v>0</v>
      </c>
      <c r="P18" s="25">
        <f t="shared" si="0"/>
        <v>0</v>
      </c>
      <c r="Q18" s="25">
        <f t="shared" si="0"/>
        <v>0</v>
      </c>
      <c r="R18" s="43">
        <f t="shared" si="0"/>
        <v>0</v>
      </c>
      <c r="S18" s="43">
        <f t="shared" si="0"/>
        <v>0</v>
      </c>
      <c r="T18" s="43">
        <f t="shared" si="0"/>
        <v>0</v>
      </c>
      <c r="U18" s="43">
        <f t="shared" si="0"/>
        <v>0</v>
      </c>
    </row>
  </sheetData>
  <mergeCells count="20">
    <mergeCell ref="B18:M18"/>
    <mergeCell ref="D12:M12"/>
    <mergeCell ref="D13:L13"/>
    <mergeCell ref="D14:L14"/>
    <mergeCell ref="D15:L15"/>
    <mergeCell ref="D16:L16"/>
    <mergeCell ref="B8:S8"/>
    <mergeCell ref="B9:V9"/>
    <mergeCell ref="B10:B11"/>
    <mergeCell ref="C10:C11"/>
    <mergeCell ref="D10:M11"/>
    <mergeCell ref="N10:Q10"/>
    <mergeCell ref="R10:U10"/>
    <mergeCell ref="V10:V11"/>
    <mergeCell ref="B7:V7"/>
    <mergeCell ref="B1:V1"/>
    <mergeCell ref="B2:V2"/>
    <mergeCell ref="B3:V3"/>
    <mergeCell ref="B4:V4"/>
    <mergeCell ref="B5:V5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2 POGLAVLJE: Specijalni dio&amp;R&amp;10&amp;P/&amp;N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9"/>
  <sheetViews>
    <sheetView zoomScale="98" zoomScaleNormal="98" workbookViewId="0">
      <selection activeCell="D12" sqref="D12:M12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6"/>
      <c r="C6" s="4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R6" s="36"/>
      <c r="T6" s="36"/>
    </row>
    <row r="7" spans="2:22" ht="14.45" customHeight="1" x14ac:dyDescent="0.25">
      <c r="B7" s="100" t="s">
        <v>348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439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440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3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7" t="s">
        <v>9</v>
      </c>
      <c r="O11" s="37" t="s">
        <v>10</v>
      </c>
      <c r="P11" s="37" t="s">
        <v>11</v>
      </c>
      <c r="Q11" s="37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90" customHeight="1" x14ac:dyDescent="0.25">
      <c r="B12" s="46" t="s">
        <v>423</v>
      </c>
      <c r="C12" s="50" t="s">
        <v>441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8.25" customHeight="1" x14ac:dyDescent="0.25">
      <c r="B13" s="46" t="s">
        <v>424</v>
      </c>
      <c r="C13" s="50" t="s">
        <v>442</v>
      </c>
      <c r="D13" s="68"/>
      <c r="E13" s="68"/>
      <c r="F13" s="68"/>
      <c r="G13" s="68"/>
      <c r="H13" s="68"/>
      <c r="I13" s="68"/>
      <c r="J13" s="68"/>
      <c r="K13" s="68"/>
      <c r="L13" s="109"/>
      <c r="M13" s="38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68.25" customHeight="1" x14ac:dyDescent="0.25">
      <c r="B14" s="46" t="s">
        <v>425</v>
      </c>
      <c r="C14" s="50" t="s">
        <v>443</v>
      </c>
      <c r="D14" s="68"/>
      <c r="E14" s="68"/>
      <c r="F14" s="68"/>
      <c r="G14" s="68"/>
      <c r="H14" s="68"/>
      <c r="I14" s="68"/>
      <c r="J14" s="68"/>
      <c r="K14" s="68"/>
      <c r="L14" s="109"/>
      <c r="M14" s="38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426</v>
      </c>
      <c r="C15" s="50" t="s">
        <v>444</v>
      </c>
      <c r="D15" s="68"/>
      <c r="E15" s="68"/>
      <c r="F15" s="68"/>
      <c r="G15" s="68"/>
      <c r="H15" s="68"/>
      <c r="I15" s="68"/>
      <c r="J15" s="68"/>
      <c r="K15" s="68"/>
      <c r="L15" s="109"/>
      <c r="M15" s="38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8.25" customHeight="1" x14ac:dyDescent="0.25">
      <c r="B16" s="46" t="s">
        <v>427</v>
      </c>
      <c r="C16" s="50" t="s">
        <v>445</v>
      </c>
      <c r="D16" s="68"/>
      <c r="E16" s="68"/>
      <c r="F16" s="68"/>
      <c r="G16" s="68"/>
      <c r="H16" s="68"/>
      <c r="I16" s="68"/>
      <c r="J16" s="68"/>
      <c r="K16" s="68"/>
      <c r="L16" s="109"/>
      <c r="M16" s="38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68.25" customHeight="1" x14ac:dyDescent="0.25">
      <c r="B17" s="46" t="s">
        <v>428</v>
      </c>
      <c r="C17" s="50" t="s">
        <v>446</v>
      </c>
      <c r="D17" s="68"/>
      <c r="E17" s="68"/>
      <c r="F17" s="68"/>
      <c r="G17" s="68"/>
      <c r="H17" s="68"/>
      <c r="I17" s="68"/>
      <c r="J17" s="68"/>
      <c r="K17" s="68"/>
      <c r="L17" s="109"/>
      <c r="M17" s="38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8.25" customHeight="1" x14ac:dyDescent="0.25">
      <c r="B18" s="46" t="s">
        <v>429</v>
      </c>
      <c r="C18" s="50" t="s">
        <v>447</v>
      </c>
      <c r="D18" s="68"/>
      <c r="E18" s="68"/>
      <c r="F18" s="68"/>
      <c r="G18" s="68"/>
      <c r="H18" s="68"/>
      <c r="I18" s="68"/>
      <c r="J18" s="68"/>
      <c r="K18" s="68"/>
      <c r="L18" s="109"/>
      <c r="M18" s="38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68.25" customHeight="1" x14ac:dyDescent="0.25">
      <c r="B19" s="46" t="s">
        <v>430</v>
      </c>
      <c r="C19" s="50" t="s">
        <v>448</v>
      </c>
      <c r="D19" s="68"/>
      <c r="E19" s="68"/>
      <c r="F19" s="68"/>
      <c r="G19" s="68"/>
      <c r="H19" s="68"/>
      <c r="I19" s="68"/>
      <c r="J19" s="68"/>
      <c r="K19" s="68"/>
      <c r="L19" s="109"/>
      <c r="M19" s="38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68.25" customHeight="1" x14ac:dyDescent="0.25">
      <c r="B20" s="46" t="s">
        <v>431</v>
      </c>
      <c r="C20" s="50" t="s">
        <v>449</v>
      </c>
      <c r="D20" s="68"/>
      <c r="E20" s="68"/>
      <c r="F20" s="68"/>
      <c r="G20" s="68"/>
      <c r="H20" s="68"/>
      <c r="I20" s="68"/>
      <c r="J20" s="68"/>
      <c r="K20" s="68"/>
      <c r="L20" s="109"/>
      <c r="M20" s="38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68.25" customHeight="1" x14ac:dyDescent="0.25">
      <c r="B21" s="46" t="s">
        <v>432</v>
      </c>
      <c r="C21" s="50" t="s">
        <v>450</v>
      </c>
      <c r="D21" s="68"/>
      <c r="E21" s="68"/>
      <c r="F21" s="68"/>
      <c r="G21" s="68"/>
      <c r="H21" s="68"/>
      <c r="I21" s="68"/>
      <c r="J21" s="68"/>
      <c r="K21" s="68"/>
      <c r="L21" s="109"/>
      <c r="M21" s="38"/>
      <c r="N21" s="9">
        <v>0</v>
      </c>
      <c r="O21" s="9">
        <v>0</v>
      </c>
      <c r="P21" s="9">
        <v>0</v>
      </c>
      <c r="Q21" s="9">
        <v>0</v>
      </c>
      <c r="R21" s="13">
        <v>0</v>
      </c>
      <c r="S21" s="13">
        <v>0</v>
      </c>
      <c r="T21" s="13">
        <v>0</v>
      </c>
      <c r="U21" s="13">
        <v>0</v>
      </c>
      <c r="V21" s="30"/>
    </row>
    <row r="22" spans="2:22" ht="68.25" customHeight="1" x14ac:dyDescent="0.25">
      <c r="B22" s="46" t="s">
        <v>433</v>
      </c>
      <c r="C22" s="50" t="s">
        <v>451</v>
      </c>
      <c r="D22" s="68"/>
      <c r="E22" s="68"/>
      <c r="F22" s="68"/>
      <c r="G22" s="68"/>
      <c r="H22" s="68"/>
      <c r="I22" s="68"/>
      <c r="J22" s="68"/>
      <c r="K22" s="68"/>
      <c r="L22" s="109"/>
      <c r="M22" s="38"/>
      <c r="N22" s="9">
        <v>0</v>
      </c>
      <c r="O22" s="9">
        <v>0</v>
      </c>
      <c r="P22" s="9">
        <v>0</v>
      </c>
      <c r="Q22" s="9">
        <v>0</v>
      </c>
      <c r="R22" s="13">
        <v>0</v>
      </c>
      <c r="S22" s="13">
        <v>0</v>
      </c>
      <c r="T22" s="13">
        <v>0</v>
      </c>
      <c r="U22" s="13">
        <v>0</v>
      </c>
      <c r="V22" s="30"/>
    </row>
    <row r="23" spans="2:22" ht="68.25" customHeight="1" x14ac:dyDescent="0.25">
      <c r="B23" s="46" t="s">
        <v>434</v>
      </c>
      <c r="C23" s="50" t="s">
        <v>452</v>
      </c>
      <c r="D23" s="68"/>
      <c r="E23" s="68"/>
      <c r="F23" s="68"/>
      <c r="G23" s="68"/>
      <c r="H23" s="68"/>
      <c r="I23" s="68"/>
      <c r="J23" s="68"/>
      <c r="K23" s="68"/>
      <c r="L23" s="109"/>
      <c r="M23" s="38"/>
      <c r="N23" s="9">
        <v>0</v>
      </c>
      <c r="O23" s="9">
        <v>0</v>
      </c>
      <c r="P23" s="9">
        <v>0</v>
      </c>
      <c r="Q23" s="9">
        <v>0</v>
      </c>
      <c r="R23" s="13">
        <v>0</v>
      </c>
      <c r="S23" s="13">
        <v>0</v>
      </c>
      <c r="T23" s="13">
        <v>0</v>
      </c>
      <c r="U23" s="13">
        <v>0</v>
      </c>
      <c r="V23" s="30"/>
    </row>
    <row r="24" spans="2:22" ht="93" customHeight="1" x14ac:dyDescent="0.25">
      <c r="B24" s="46" t="s">
        <v>435</v>
      </c>
      <c r="C24" s="50" t="s">
        <v>453</v>
      </c>
      <c r="D24" s="68"/>
      <c r="E24" s="68"/>
      <c r="F24" s="68"/>
      <c r="G24" s="68"/>
      <c r="H24" s="68"/>
      <c r="I24" s="68"/>
      <c r="J24" s="68"/>
      <c r="K24" s="68"/>
      <c r="L24" s="109"/>
      <c r="M24" s="38"/>
      <c r="N24" s="9">
        <v>0</v>
      </c>
      <c r="O24" s="9">
        <v>0</v>
      </c>
      <c r="P24" s="9">
        <v>0</v>
      </c>
      <c r="Q24" s="9">
        <v>0</v>
      </c>
      <c r="R24" s="13">
        <v>0</v>
      </c>
      <c r="S24" s="13">
        <v>0</v>
      </c>
      <c r="T24" s="13">
        <v>0</v>
      </c>
      <c r="U24" s="13">
        <v>0</v>
      </c>
      <c r="V24" s="30"/>
    </row>
    <row r="25" spans="2:22" ht="68.25" customHeight="1" x14ac:dyDescent="0.25">
      <c r="B25" s="46" t="s">
        <v>436</v>
      </c>
      <c r="C25" s="50" t="s">
        <v>454</v>
      </c>
      <c r="D25" s="68"/>
      <c r="E25" s="68"/>
      <c r="F25" s="68"/>
      <c r="G25" s="68"/>
      <c r="H25" s="68"/>
      <c r="I25" s="68"/>
      <c r="J25" s="68"/>
      <c r="K25" s="68"/>
      <c r="L25" s="109"/>
      <c r="M25" s="38"/>
      <c r="N25" s="9">
        <v>0</v>
      </c>
      <c r="O25" s="9">
        <v>0</v>
      </c>
      <c r="P25" s="9">
        <v>0</v>
      </c>
      <c r="Q25" s="9">
        <v>0</v>
      </c>
      <c r="R25" s="13">
        <v>0</v>
      </c>
      <c r="S25" s="13">
        <v>0</v>
      </c>
      <c r="T25" s="13">
        <v>0</v>
      </c>
      <c r="U25" s="13">
        <v>0</v>
      </c>
      <c r="V25" s="30"/>
    </row>
    <row r="26" spans="2:22" ht="68.25" customHeight="1" x14ac:dyDescent="0.25">
      <c r="B26" s="46" t="s">
        <v>437</v>
      </c>
      <c r="C26" s="50" t="s">
        <v>455</v>
      </c>
      <c r="D26" s="68"/>
      <c r="E26" s="68"/>
      <c r="F26" s="68"/>
      <c r="G26" s="68"/>
      <c r="H26" s="68"/>
      <c r="I26" s="68"/>
      <c r="J26" s="68"/>
      <c r="K26" s="68"/>
      <c r="L26" s="109"/>
      <c r="M26" s="38"/>
      <c r="N26" s="9">
        <v>0</v>
      </c>
      <c r="O26" s="9">
        <v>0</v>
      </c>
      <c r="P26" s="9">
        <v>0</v>
      </c>
      <c r="Q26" s="9">
        <v>0</v>
      </c>
      <c r="R26" s="13">
        <v>0</v>
      </c>
      <c r="S26" s="13">
        <v>0</v>
      </c>
      <c r="T26" s="13">
        <v>0</v>
      </c>
      <c r="U26" s="13">
        <v>0</v>
      </c>
      <c r="V26" s="30"/>
    </row>
    <row r="27" spans="2:22" ht="68.25" customHeight="1" x14ac:dyDescent="0.25">
      <c r="B27" s="46" t="s">
        <v>438</v>
      </c>
      <c r="C27" s="50" t="s">
        <v>456</v>
      </c>
      <c r="D27" s="68"/>
      <c r="E27" s="68"/>
      <c r="F27" s="68"/>
      <c r="G27" s="68"/>
      <c r="H27" s="68"/>
      <c r="I27" s="68"/>
      <c r="J27" s="68"/>
      <c r="K27" s="68"/>
      <c r="L27" s="109"/>
      <c r="M27" s="38"/>
      <c r="N27" s="9">
        <v>0</v>
      </c>
      <c r="O27" s="9">
        <v>0</v>
      </c>
      <c r="P27" s="9">
        <v>0</v>
      </c>
      <c r="Q27" s="9">
        <v>0</v>
      </c>
      <c r="R27" s="13">
        <v>0</v>
      </c>
      <c r="S27" s="13">
        <v>0</v>
      </c>
      <c r="T27" s="13">
        <v>0</v>
      </c>
      <c r="U27" s="13">
        <v>0</v>
      </c>
      <c r="V27" s="30"/>
    </row>
    <row r="28" spans="2:22" ht="14.45" customHeight="1" x14ac:dyDescent="0.25">
      <c r="B28" s="26"/>
      <c r="C28" s="4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"/>
      <c r="R28" s="2"/>
      <c r="T28" s="2"/>
    </row>
    <row r="29" spans="2:22" ht="14.45" customHeight="1" x14ac:dyDescent="0.25">
      <c r="B29" s="96" t="s">
        <v>367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25">
        <f t="shared" ref="N29:U29" si="0">SUM(N12:N27)</f>
        <v>0</v>
      </c>
      <c r="O29" s="25">
        <f t="shared" si="0"/>
        <v>0</v>
      </c>
      <c r="P29" s="25">
        <f t="shared" si="0"/>
        <v>0</v>
      </c>
      <c r="Q29" s="25">
        <f t="shared" si="0"/>
        <v>0</v>
      </c>
      <c r="R29" s="43">
        <f t="shared" si="0"/>
        <v>0</v>
      </c>
      <c r="S29" s="43">
        <f t="shared" si="0"/>
        <v>0</v>
      </c>
      <c r="T29" s="43">
        <f t="shared" si="0"/>
        <v>0</v>
      </c>
      <c r="U29" s="43">
        <f t="shared" si="0"/>
        <v>0</v>
      </c>
    </row>
  </sheetData>
  <mergeCells count="31">
    <mergeCell ref="D24:L24"/>
    <mergeCell ref="D25:L25"/>
    <mergeCell ref="D26:L26"/>
    <mergeCell ref="D27:L27"/>
    <mergeCell ref="B29:M29"/>
    <mergeCell ref="D23:L23"/>
    <mergeCell ref="D12:M12"/>
    <mergeCell ref="D13:L13"/>
    <mergeCell ref="D14:L14"/>
    <mergeCell ref="D15:L15"/>
    <mergeCell ref="D16:L16"/>
    <mergeCell ref="D17:L17"/>
    <mergeCell ref="D18:L18"/>
    <mergeCell ref="D19:L19"/>
    <mergeCell ref="D20:L20"/>
    <mergeCell ref="D21:L21"/>
    <mergeCell ref="D22:L22"/>
    <mergeCell ref="B8:S8"/>
    <mergeCell ref="B9:V9"/>
    <mergeCell ref="B10:B11"/>
    <mergeCell ref="C10:C11"/>
    <mergeCell ref="D10:M11"/>
    <mergeCell ref="N10:Q10"/>
    <mergeCell ref="R10:U10"/>
    <mergeCell ref="V10:V11"/>
    <mergeCell ref="B7:V7"/>
    <mergeCell ref="B1:V1"/>
    <mergeCell ref="B2:V2"/>
    <mergeCell ref="B3:V3"/>
    <mergeCell ref="B4:V4"/>
    <mergeCell ref="B5:V5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2 POGLAVLJE: Specijalni dio&amp;R&amp;10&amp;P/&amp;N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4"/>
  <sheetViews>
    <sheetView workbookViewId="0">
      <selection activeCell="A14" sqref="A14:J14"/>
    </sheetView>
  </sheetViews>
  <sheetFormatPr defaultRowHeight="15" x14ac:dyDescent="0.25"/>
  <cols>
    <col min="10" max="10" width="6.85546875" customWidth="1"/>
  </cols>
  <sheetData>
    <row r="2" spans="1:10" ht="18" x14ac:dyDescent="0.35">
      <c r="A2" s="89" t="s">
        <v>30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25">
      <c r="A3" s="90" t="s">
        <v>37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</row>
    <row r="5" spans="1:10" ht="18.75" x14ac:dyDescent="0.25">
      <c r="A5" s="94" t="s">
        <v>38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15.75" x14ac:dyDescent="0.25">
      <c r="A6" s="91" t="s">
        <v>31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ht="15.6" x14ac:dyDescent="0.3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34.5" customHeight="1" x14ac:dyDescent="0.25">
      <c r="A8" s="92" t="s">
        <v>39</v>
      </c>
      <c r="B8" s="92"/>
      <c r="C8" s="92"/>
      <c r="D8" s="92"/>
      <c r="E8" s="92"/>
      <c r="F8" s="92"/>
      <c r="G8" s="92"/>
      <c r="H8" s="92"/>
      <c r="I8" s="92"/>
      <c r="J8" s="92"/>
    </row>
    <row r="9" spans="1:10" ht="66.75" customHeight="1" x14ac:dyDescent="0.25">
      <c r="A9" s="92" t="s">
        <v>33</v>
      </c>
      <c r="B9" s="92"/>
      <c r="C9" s="92"/>
      <c r="D9" s="92"/>
      <c r="E9" s="92"/>
      <c r="F9" s="92"/>
      <c r="G9" s="92"/>
      <c r="H9" s="92"/>
      <c r="I9" s="92"/>
      <c r="J9" s="92"/>
    </row>
    <row r="10" spans="1:10" x14ac:dyDescent="0.25">
      <c r="A10" s="93" t="s">
        <v>32</v>
      </c>
      <c r="B10" s="93"/>
      <c r="C10" s="93"/>
      <c r="D10" s="93"/>
      <c r="E10" s="93"/>
      <c r="F10" s="93"/>
      <c r="G10" s="93"/>
      <c r="H10" s="93"/>
      <c r="I10" s="93"/>
      <c r="J10" s="93"/>
    </row>
    <row r="11" spans="1:10" ht="120" customHeight="1" x14ac:dyDescent="0.25">
      <c r="A11" s="81" t="s">
        <v>461</v>
      </c>
      <c r="B11" s="82"/>
      <c r="C11" s="82"/>
      <c r="D11" s="82"/>
      <c r="E11" s="82"/>
      <c r="F11" s="82"/>
      <c r="G11" s="82"/>
      <c r="H11" s="82"/>
      <c r="I11" s="82"/>
      <c r="J11" s="83"/>
    </row>
    <row r="12" spans="1:10" ht="73.5" customHeight="1" x14ac:dyDescent="0.25">
      <c r="A12" s="84" t="s">
        <v>40</v>
      </c>
      <c r="B12" s="85"/>
      <c r="C12" s="85"/>
      <c r="D12" s="85"/>
      <c r="E12" s="85"/>
      <c r="F12" s="85"/>
      <c r="G12" s="85"/>
      <c r="H12" s="85"/>
      <c r="I12" s="85"/>
      <c r="J12" s="86"/>
    </row>
    <row r="13" spans="1:10" ht="51" customHeight="1" x14ac:dyDescent="0.25">
      <c r="A13" s="87" t="s">
        <v>41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ht="71.25" customHeight="1" x14ac:dyDescent="0.25">
      <c r="A14" s="88" t="s">
        <v>42</v>
      </c>
      <c r="B14" s="88"/>
      <c r="C14" s="88"/>
      <c r="D14" s="88"/>
      <c r="E14" s="88"/>
      <c r="F14" s="88"/>
      <c r="G14" s="88"/>
      <c r="H14" s="88"/>
      <c r="I14" s="88"/>
      <c r="J14" s="88"/>
    </row>
  </sheetData>
  <mergeCells count="11">
    <mergeCell ref="A11:J11"/>
    <mergeCell ref="A12:J12"/>
    <mergeCell ref="A13:J13"/>
    <mergeCell ref="A14:J14"/>
    <mergeCell ref="A2:J2"/>
    <mergeCell ref="A3:J4"/>
    <mergeCell ref="A6:J6"/>
    <mergeCell ref="A8:J8"/>
    <mergeCell ref="A9:J9"/>
    <mergeCell ref="A10:J10"/>
    <mergeCell ref="A5:J5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8"/>
  <sheetViews>
    <sheetView zoomScale="98" zoomScaleNormal="98" workbookViewId="0">
      <selection activeCell="C15" sqref="C15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16"/>
      <c r="C6" s="24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R6" s="28"/>
      <c r="T6" s="28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79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46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27"/>
      <c r="U9" s="27"/>
    </row>
    <row r="10" spans="2:22" x14ac:dyDescent="0.25">
      <c r="B10" s="95" t="s">
        <v>0</v>
      </c>
      <c r="C10" s="95" t="s">
        <v>34</v>
      </c>
      <c r="D10" s="102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95"/>
      <c r="C11" s="95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" t="s">
        <v>9</v>
      </c>
      <c r="O11" s="1" t="s">
        <v>10</v>
      </c>
      <c r="P11" s="1" t="s">
        <v>11</v>
      </c>
      <c r="Q11" s="1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38.25" customHeight="1" x14ac:dyDescent="0.25">
      <c r="B12" s="11" t="s">
        <v>8</v>
      </c>
      <c r="C12" s="42" t="s">
        <v>51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56.25" customHeight="1" x14ac:dyDescent="0.25">
      <c r="B13" s="11" t="s">
        <v>47</v>
      </c>
      <c r="C13" s="45" t="s">
        <v>53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41.25" customHeight="1" x14ac:dyDescent="0.25">
      <c r="B14" s="11" t="s">
        <v>48</v>
      </c>
      <c r="C14" s="45" t="s">
        <v>54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0.75" customHeight="1" x14ac:dyDescent="0.25">
      <c r="B15" s="11" t="s">
        <v>49</v>
      </c>
      <c r="C15" s="45" t="s">
        <v>55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53.25" customHeight="1" x14ac:dyDescent="0.25">
      <c r="B16" s="11" t="s">
        <v>50</v>
      </c>
      <c r="C16" s="45" t="s">
        <v>56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9">
        <v>0</v>
      </c>
      <c r="O16" s="9">
        <v>0</v>
      </c>
      <c r="P16" s="9">
        <v>0</v>
      </c>
      <c r="Q16" s="9">
        <v>0</v>
      </c>
      <c r="R16" s="32">
        <v>0</v>
      </c>
      <c r="S16" s="32">
        <v>0</v>
      </c>
      <c r="T16" s="32">
        <v>0</v>
      </c>
      <c r="U16" s="32">
        <v>0</v>
      </c>
      <c r="V16" s="30"/>
    </row>
    <row r="17" spans="2:21" ht="14.45" customHeight="1" x14ac:dyDescent="0.25">
      <c r="B17" s="12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"/>
      <c r="R17" s="2"/>
      <c r="T17" s="2"/>
    </row>
    <row r="18" spans="2:21" ht="14.45" customHeight="1" x14ac:dyDescent="0.25">
      <c r="B18" s="96" t="s">
        <v>57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  <c r="N18" s="25">
        <f>SUM(N12:N16)</f>
        <v>0</v>
      </c>
      <c r="O18" s="25">
        <f t="shared" ref="O18:U18" si="0">SUM(O12:O16)</f>
        <v>0</v>
      </c>
      <c r="P18" s="25">
        <f t="shared" si="0"/>
        <v>0</v>
      </c>
      <c r="Q18" s="25">
        <f t="shared" si="0"/>
        <v>0</v>
      </c>
      <c r="R18" s="43">
        <f t="shared" si="0"/>
        <v>0</v>
      </c>
      <c r="S18" s="43">
        <f t="shared" si="0"/>
        <v>0</v>
      </c>
      <c r="T18" s="43">
        <f t="shared" si="0"/>
        <v>0</v>
      </c>
      <c r="U18" s="43">
        <f t="shared" si="0"/>
        <v>0</v>
      </c>
    </row>
  </sheetData>
  <mergeCells count="20">
    <mergeCell ref="V10:V11"/>
    <mergeCell ref="B8:S8"/>
    <mergeCell ref="B2:V2"/>
    <mergeCell ref="B1:V1"/>
    <mergeCell ref="B7:V7"/>
    <mergeCell ref="B5:V5"/>
    <mergeCell ref="B4:V4"/>
    <mergeCell ref="B3:V3"/>
    <mergeCell ref="N10:Q10"/>
    <mergeCell ref="B9:S9"/>
    <mergeCell ref="B10:B11"/>
    <mergeCell ref="C10:C11"/>
    <mergeCell ref="B18:M18"/>
    <mergeCell ref="D12:M12"/>
    <mergeCell ref="D15:M15"/>
    <mergeCell ref="D16:M16"/>
    <mergeCell ref="D10:M11"/>
    <mergeCell ref="D13:M13"/>
    <mergeCell ref="D14:M14"/>
    <mergeCell ref="R10:U10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8"/>
  <sheetViews>
    <sheetView zoomScale="98" zoomScaleNormal="98" workbookViewId="0">
      <selection sqref="A1:XFD1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R6" s="33"/>
      <c r="T6" s="33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78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58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95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95"/>
      <c r="C11" s="95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4" t="s">
        <v>9</v>
      </c>
      <c r="O11" s="34" t="s">
        <v>10</v>
      </c>
      <c r="P11" s="34" t="s">
        <v>11</v>
      </c>
      <c r="Q11" s="34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4" t="s">
        <v>13</v>
      </c>
      <c r="C12" s="42" t="s">
        <v>59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7.5" customHeight="1" x14ac:dyDescent="0.25">
      <c r="B13" s="44" t="s">
        <v>14</v>
      </c>
      <c r="C13" s="42" t="s">
        <v>60</v>
      </c>
      <c r="D13" s="109"/>
      <c r="E13" s="101"/>
      <c r="F13" s="101"/>
      <c r="G13" s="101"/>
      <c r="H13" s="101"/>
      <c r="I13" s="101"/>
      <c r="J13" s="101"/>
      <c r="K13" s="101"/>
      <c r="L13" s="101"/>
      <c r="M13" s="101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42.75" customHeight="1" x14ac:dyDescent="0.25">
      <c r="B14" s="44" t="s">
        <v>15</v>
      </c>
      <c r="C14" s="42" t="s">
        <v>61</v>
      </c>
      <c r="D14" s="109"/>
      <c r="E14" s="101"/>
      <c r="F14" s="101"/>
      <c r="G14" s="101"/>
      <c r="H14" s="101"/>
      <c r="I14" s="101"/>
      <c r="J14" s="101"/>
      <c r="K14" s="101"/>
      <c r="L14" s="101"/>
      <c r="M14" s="101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3.75" x14ac:dyDescent="0.25">
      <c r="B15" s="44" t="s">
        <v>65</v>
      </c>
      <c r="C15" s="42" t="s">
        <v>62</v>
      </c>
      <c r="D15" s="109"/>
      <c r="E15" s="101"/>
      <c r="F15" s="101"/>
      <c r="G15" s="101"/>
      <c r="H15" s="101"/>
      <c r="I15" s="101"/>
      <c r="J15" s="101"/>
      <c r="K15" s="101"/>
      <c r="L15" s="101"/>
      <c r="M15" s="101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6.75" customHeight="1" x14ac:dyDescent="0.25">
      <c r="B16" s="44" t="s">
        <v>16</v>
      </c>
      <c r="C16" s="42" t="s">
        <v>63</v>
      </c>
      <c r="D16" s="109"/>
      <c r="E16" s="101"/>
      <c r="F16" s="101"/>
      <c r="G16" s="101"/>
      <c r="H16" s="101"/>
      <c r="I16" s="101"/>
      <c r="J16" s="101"/>
      <c r="K16" s="101"/>
      <c r="L16" s="101"/>
      <c r="M16" s="101"/>
      <c r="N16" s="9">
        <v>0</v>
      </c>
      <c r="O16" s="9">
        <v>0</v>
      </c>
      <c r="P16" s="9">
        <v>0</v>
      </c>
      <c r="Q16" s="9">
        <v>0</v>
      </c>
      <c r="R16" s="32">
        <v>0</v>
      </c>
      <c r="S16" s="32">
        <v>0</v>
      </c>
      <c r="T16" s="32">
        <v>0</v>
      </c>
      <c r="U16" s="32">
        <v>0</v>
      </c>
      <c r="V16" s="30"/>
    </row>
    <row r="17" spans="2:21" ht="14.45" customHeight="1" x14ac:dyDescent="0.25">
      <c r="B17" s="26"/>
      <c r="C17" s="2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"/>
      <c r="R17" s="2"/>
      <c r="T17" s="2"/>
    </row>
    <row r="18" spans="2:21" ht="14.45" customHeight="1" x14ac:dyDescent="0.25">
      <c r="B18" s="96" t="s">
        <v>57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  <c r="N18" s="25">
        <f>SUM(N12:N16)</f>
        <v>0</v>
      </c>
      <c r="O18" s="25">
        <f t="shared" ref="O18:U18" si="0">SUM(O12:O16)</f>
        <v>0</v>
      </c>
      <c r="P18" s="25">
        <f t="shared" si="0"/>
        <v>0</v>
      </c>
      <c r="Q18" s="25">
        <f t="shared" si="0"/>
        <v>0</v>
      </c>
      <c r="R18" s="43">
        <f t="shared" si="0"/>
        <v>0</v>
      </c>
      <c r="S18" s="43">
        <f t="shared" si="0"/>
        <v>0</v>
      </c>
      <c r="T18" s="43">
        <f t="shared" si="0"/>
        <v>0</v>
      </c>
      <c r="U18" s="43">
        <f t="shared" si="0"/>
        <v>0</v>
      </c>
    </row>
  </sheetData>
  <mergeCells count="20">
    <mergeCell ref="B7:V7"/>
    <mergeCell ref="B1:V1"/>
    <mergeCell ref="B2:V2"/>
    <mergeCell ref="B3:V3"/>
    <mergeCell ref="B4:V4"/>
    <mergeCell ref="B5:V5"/>
    <mergeCell ref="B8:S8"/>
    <mergeCell ref="B10:B11"/>
    <mergeCell ref="C10:C11"/>
    <mergeCell ref="D10:M11"/>
    <mergeCell ref="N10:Q10"/>
    <mergeCell ref="R10:U10"/>
    <mergeCell ref="B18:M18"/>
    <mergeCell ref="B9:V9"/>
    <mergeCell ref="V10:V11"/>
    <mergeCell ref="D12:M12"/>
    <mergeCell ref="D13:M13"/>
    <mergeCell ref="D14:M14"/>
    <mergeCell ref="D15:M15"/>
    <mergeCell ref="D16:M16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3"/>
  <sheetViews>
    <sheetView topLeftCell="A16" zoomScale="98" zoomScaleNormal="98" workbookViewId="0">
      <selection activeCell="B21" sqref="B21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R6" s="33"/>
      <c r="T6" s="33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77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76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95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1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4" t="s">
        <v>9</v>
      </c>
      <c r="O11" s="34" t="s">
        <v>10</v>
      </c>
      <c r="P11" s="34" t="s">
        <v>11</v>
      </c>
      <c r="Q11" s="34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54.75" customHeight="1" x14ac:dyDescent="0.25">
      <c r="B12" s="44" t="s">
        <v>64</v>
      </c>
      <c r="C12" s="45" t="s">
        <v>80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54" customHeight="1" x14ac:dyDescent="0.25">
      <c r="B13" s="44" t="s">
        <v>67</v>
      </c>
      <c r="C13" s="45" t="s">
        <v>81</v>
      </c>
      <c r="D13" s="68"/>
      <c r="E13" s="68"/>
      <c r="F13" s="68"/>
      <c r="G13" s="68"/>
      <c r="H13" s="68"/>
      <c r="I13" s="68"/>
      <c r="J13" s="68"/>
      <c r="K13" s="68"/>
      <c r="L13" s="109"/>
      <c r="M13" s="35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68.25" customHeight="1" x14ac:dyDescent="0.25">
      <c r="B14" s="44" t="s">
        <v>68</v>
      </c>
      <c r="C14" s="45" t="s">
        <v>82</v>
      </c>
      <c r="D14" s="68"/>
      <c r="E14" s="68"/>
      <c r="F14" s="68"/>
      <c r="G14" s="68"/>
      <c r="H14" s="68"/>
      <c r="I14" s="68"/>
      <c r="J14" s="68"/>
      <c r="K14" s="68"/>
      <c r="L14" s="109"/>
      <c r="M14" s="35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45" customHeight="1" x14ac:dyDescent="0.25">
      <c r="B15" s="44" t="s">
        <v>69</v>
      </c>
      <c r="C15" s="45" t="s">
        <v>83</v>
      </c>
      <c r="D15" s="68"/>
      <c r="E15" s="68"/>
      <c r="F15" s="68"/>
      <c r="G15" s="68"/>
      <c r="H15" s="68"/>
      <c r="I15" s="68"/>
      <c r="J15" s="68"/>
      <c r="K15" s="68"/>
      <c r="L15" s="109"/>
      <c r="M15" s="35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51.75" customHeight="1" x14ac:dyDescent="0.25">
      <c r="B16" s="44" t="s">
        <v>70</v>
      </c>
      <c r="C16" s="45" t="s">
        <v>84</v>
      </c>
      <c r="D16" s="68"/>
      <c r="E16" s="68"/>
      <c r="F16" s="68"/>
      <c r="G16" s="68"/>
      <c r="H16" s="68"/>
      <c r="I16" s="68"/>
      <c r="J16" s="68"/>
      <c r="K16" s="68"/>
      <c r="L16" s="109"/>
      <c r="M16" s="35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87" customHeight="1" x14ac:dyDescent="0.25">
      <c r="B17" s="44" t="s">
        <v>71</v>
      </c>
      <c r="C17" s="45" t="s">
        <v>85</v>
      </c>
      <c r="D17" s="68"/>
      <c r="E17" s="68"/>
      <c r="F17" s="68"/>
      <c r="G17" s="68"/>
      <c r="H17" s="68"/>
      <c r="I17" s="68"/>
      <c r="J17" s="68"/>
      <c r="K17" s="68"/>
      <c r="L17" s="109"/>
      <c r="M17" s="35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7.5" customHeight="1" x14ac:dyDescent="0.25">
      <c r="B18" s="44" t="s">
        <v>72</v>
      </c>
      <c r="C18" s="45" t="s">
        <v>86</v>
      </c>
      <c r="D18" s="109"/>
      <c r="E18" s="101"/>
      <c r="F18" s="101"/>
      <c r="G18" s="101"/>
      <c r="H18" s="101"/>
      <c r="I18" s="101"/>
      <c r="J18" s="101"/>
      <c r="K18" s="101"/>
      <c r="L18" s="101"/>
      <c r="M18" s="101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42.75" customHeight="1" x14ac:dyDescent="0.25">
      <c r="B19" s="44" t="s">
        <v>73</v>
      </c>
      <c r="C19" s="45" t="s">
        <v>87</v>
      </c>
      <c r="D19" s="109"/>
      <c r="E19" s="101"/>
      <c r="F19" s="101"/>
      <c r="G19" s="101"/>
      <c r="H19" s="101"/>
      <c r="I19" s="101"/>
      <c r="J19" s="101"/>
      <c r="K19" s="101"/>
      <c r="L19" s="101"/>
      <c r="M19" s="101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84" customHeight="1" x14ac:dyDescent="0.25">
      <c r="B20" s="44" t="s">
        <v>74</v>
      </c>
      <c r="C20" s="45" t="s">
        <v>89</v>
      </c>
      <c r="D20" s="109"/>
      <c r="E20" s="101"/>
      <c r="F20" s="101"/>
      <c r="G20" s="101"/>
      <c r="H20" s="101"/>
      <c r="I20" s="101"/>
      <c r="J20" s="101"/>
      <c r="K20" s="101"/>
      <c r="L20" s="101"/>
      <c r="M20" s="101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72" customHeight="1" x14ac:dyDescent="0.25">
      <c r="B21" s="44" t="s">
        <v>75</v>
      </c>
      <c r="C21" s="45" t="s">
        <v>88</v>
      </c>
      <c r="D21" s="109"/>
      <c r="E21" s="101"/>
      <c r="F21" s="101"/>
      <c r="G21" s="101"/>
      <c r="H21" s="101"/>
      <c r="I21" s="101"/>
      <c r="J21" s="101"/>
      <c r="K21" s="101"/>
      <c r="L21" s="101"/>
      <c r="M21" s="101"/>
      <c r="N21" s="9">
        <v>0</v>
      </c>
      <c r="O21" s="9">
        <v>0</v>
      </c>
      <c r="P21" s="9">
        <v>0</v>
      </c>
      <c r="Q21" s="9">
        <v>0</v>
      </c>
      <c r="R21" s="32">
        <v>0</v>
      </c>
      <c r="S21" s="32">
        <v>0</v>
      </c>
      <c r="T21" s="32">
        <v>0</v>
      </c>
      <c r="U21" s="32">
        <v>0</v>
      </c>
      <c r="V21" s="30"/>
    </row>
    <row r="22" spans="2:22" ht="14.45" customHeight="1" x14ac:dyDescent="0.25">
      <c r="B22" s="26"/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"/>
      <c r="R22" s="2"/>
      <c r="T22" s="2"/>
    </row>
    <row r="23" spans="2:22" ht="14.45" customHeight="1" x14ac:dyDescent="0.25">
      <c r="B23" s="96" t="s">
        <v>66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25">
        <f>SUM(N12:N21)</f>
        <v>0</v>
      </c>
      <c r="O23" s="25">
        <f t="shared" ref="O23:U23" si="0">SUM(O12:O21)</f>
        <v>0</v>
      </c>
      <c r="P23" s="25">
        <f t="shared" si="0"/>
        <v>0</v>
      </c>
      <c r="Q23" s="25">
        <f t="shared" si="0"/>
        <v>0</v>
      </c>
      <c r="R23" s="43">
        <f t="shared" si="0"/>
        <v>0</v>
      </c>
      <c r="S23" s="43">
        <f t="shared" si="0"/>
        <v>0</v>
      </c>
      <c r="T23" s="43">
        <f t="shared" si="0"/>
        <v>0</v>
      </c>
      <c r="U23" s="43">
        <f t="shared" si="0"/>
        <v>0</v>
      </c>
    </row>
  </sheetData>
  <mergeCells count="25">
    <mergeCell ref="B7:V7"/>
    <mergeCell ref="B1:V1"/>
    <mergeCell ref="B2:V2"/>
    <mergeCell ref="B3:V3"/>
    <mergeCell ref="B4:V4"/>
    <mergeCell ref="B5:V5"/>
    <mergeCell ref="B8:S8"/>
    <mergeCell ref="B9:V9"/>
    <mergeCell ref="B10:B11"/>
    <mergeCell ref="C10:C11"/>
    <mergeCell ref="D10:M11"/>
    <mergeCell ref="N10:Q10"/>
    <mergeCell ref="R10:U10"/>
    <mergeCell ref="V10:V11"/>
    <mergeCell ref="B23:M23"/>
    <mergeCell ref="D17:L17"/>
    <mergeCell ref="D16:L16"/>
    <mergeCell ref="D13:L13"/>
    <mergeCell ref="D15:L15"/>
    <mergeCell ref="D14:L14"/>
    <mergeCell ref="D12:M12"/>
    <mergeCell ref="D18:M18"/>
    <mergeCell ref="D19:M19"/>
    <mergeCell ref="D20:M20"/>
    <mergeCell ref="D21:M21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8"/>
  <sheetViews>
    <sheetView zoomScale="98" zoomScaleNormal="98" workbookViewId="0">
      <selection activeCell="B2" sqref="B2:V2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R6" s="33"/>
      <c r="T6" s="33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96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95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95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95"/>
      <c r="C11" s="111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4" t="s">
        <v>9</v>
      </c>
      <c r="O11" s="34" t="s">
        <v>10</v>
      </c>
      <c r="P11" s="34" t="s">
        <v>11</v>
      </c>
      <c r="Q11" s="34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77.25" customHeight="1" x14ac:dyDescent="0.25">
      <c r="B12" s="46" t="s">
        <v>90</v>
      </c>
      <c r="C12" s="45" t="s">
        <v>97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47.25" customHeight="1" x14ac:dyDescent="0.25">
      <c r="B13" s="46" t="s">
        <v>91</v>
      </c>
      <c r="C13" s="45" t="s">
        <v>98</v>
      </c>
      <c r="D13" s="109"/>
      <c r="E13" s="101"/>
      <c r="F13" s="101"/>
      <c r="G13" s="101"/>
      <c r="H13" s="101"/>
      <c r="I13" s="101"/>
      <c r="J13" s="101"/>
      <c r="K13" s="101"/>
      <c r="L13" s="101"/>
      <c r="M13" s="101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42.75" customHeight="1" x14ac:dyDescent="0.25">
      <c r="B14" s="46" t="s">
        <v>92</v>
      </c>
      <c r="C14" s="45" t="s">
        <v>99</v>
      </c>
      <c r="D14" s="109"/>
      <c r="E14" s="101"/>
      <c r="F14" s="101"/>
      <c r="G14" s="101"/>
      <c r="H14" s="101"/>
      <c r="I14" s="101"/>
      <c r="J14" s="101"/>
      <c r="K14" s="101"/>
      <c r="L14" s="101"/>
      <c r="M14" s="101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38.25" x14ac:dyDescent="0.25">
      <c r="B15" s="46" t="s">
        <v>93</v>
      </c>
      <c r="C15" s="45" t="s">
        <v>100</v>
      </c>
      <c r="D15" s="109"/>
      <c r="E15" s="101"/>
      <c r="F15" s="101"/>
      <c r="G15" s="101"/>
      <c r="H15" s="101"/>
      <c r="I15" s="101"/>
      <c r="J15" s="101"/>
      <c r="K15" s="101"/>
      <c r="L15" s="101"/>
      <c r="M15" s="101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47.25" customHeight="1" x14ac:dyDescent="0.25">
      <c r="B16" s="46" t="s">
        <v>94</v>
      </c>
      <c r="C16" s="45" t="s">
        <v>101</v>
      </c>
      <c r="D16" s="109"/>
      <c r="E16" s="101"/>
      <c r="F16" s="101"/>
      <c r="G16" s="101"/>
      <c r="H16" s="101"/>
      <c r="I16" s="101"/>
      <c r="J16" s="101"/>
      <c r="K16" s="101"/>
      <c r="L16" s="101"/>
      <c r="M16" s="101"/>
      <c r="N16" s="9">
        <v>0</v>
      </c>
      <c r="O16" s="9">
        <v>0</v>
      </c>
      <c r="P16" s="9">
        <v>0</v>
      </c>
      <c r="Q16" s="9">
        <v>0</v>
      </c>
      <c r="R16" s="32">
        <v>0</v>
      </c>
      <c r="S16" s="32">
        <v>0</v>
      </c>
      <c r="T16" s="32">
        <v>0</v>
      </c>
      <c r="U16" s="32">
        <v>0</v>
      </c>
      <c r="V16" s="30"/>
    </row>
    <row r="17" spans="2:21" ht="14.45" customHeight="1" x14ac:dyDescent="0.25">
      <c r="B17" s="26"/>
      <c r="C17" s="2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"/>
      <c r="R17" s="2"/>
      <c r="T17" s="2"/>
    </row>
    <row r="18" spans="2:21" ht="14.45" customHeight="1" x14ac:dyDescent="0.25">
      <c r="B18" s="96" t="s">
        <v>57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  <c r="N18" s="25">
        <f>SUM(N12:N16)</f>
        <v>0</v>
      </c>
      <c r="O18" s="25">
        <f t="shared" ref="O18:U18" si="0">SUM(O12:O16)</f>
        <v>0</v>
      </c>
      <c r="P18" s="25">
        <f t="shared" si="0"/>
        <v>0</v>
      </c>
      <c r="Q18" s="25">
        <f t="shared" si="0"/>
        <v>0</v>
      </c>
      <c r="R18" s="43">
        <f t="shared" si="0"/>
        <v>0</v>
      </c>
      <c r="S18" s="43">
        <f t="shared" si="0"/>
        <v>0</v>
      </c>
      <c r="T18" s="43">
        <f t="shared" si="0"/>
        <v>0</v>
      </c>
      <c r="U18" s="43">
        <f t="shared" si="0"/>
        <v>0</v>
      </c>
    </row>
  </sheetData>
  <mergeCells count="20">
    <mergeCell ref="B7:V7"/>
    <mergeCell ref="B1:V1"/>
    <mergeCell ref="B2:V2"/>
    <mergeCell ref="B3:V3"/>
    <mergeCell ref="B4:V4"/>
    <mergeCell ref="B5:V5"/>
    <mergeCell ref="B18:M18"/>
    <mergeCell ref="B8:S8"/>
    <mergeCell ref="B9:V9"/>
    <mergeCell ref="B10:B11"/>
    <mergeCell ref="C10:C11"/>
    <mergeCell ref="D10:M11"/>
    <mergeCell ref="N10:Q10"/>
    <mergeCell ref="R10:U10"/>
    <mergeCell ref="V10:V11"/>
    <mergeCell ref="D12:M12"/>
    <mergeCell ref="D13:M13"/>
    <mergeCell ref="D14:M14"/>
    <mergeCell ref="D15:M15"/>
    <mergeCell ref="D16:M16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3"/>
  <sheetViews>
    <sheetView topLeftCell="A16" zoomScale="98" zoomScaleNormal="98" workbookViewId="0">
      <selection activeCell="C21" sqref="C21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R6" s="33"/>
      <c r="T6" s="33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103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102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95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1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4" t="s">
        <v>9</v>
      </c>
      <c r="O11" s="34" t="s">
        <v>10</v>
      </c>
      <c r="P11" s="34" t="s">
        <v>11</v>
      </c>
      <c r="Q11" s="34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6" t="s">
        <v>107</v>
      </c>
      <c r="C12" s="42" t="s">
        <v>104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8.25" customHeight="1" x14ac:dyDescent="0.25">
      <c r="B13" s="46" t="s">
        <v>108</v>
      </c>
      <c r="C13" s="42" t="s">
        <v>105</v>
      </c>
      <c r="D13" s="68"/>
      <c r="E13" s="68"/>
      <c r="F13" s="68"/>
      <c r="G13" s="68"/>
      <c r="H13" s="68"/>
      <c r="I13" s="68"/>
      <c r="J13" s="68"/>
      <c r="K13" s="68"/>
      <c r="L13" s="109"/>
      <c r="M13" s="35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68.25" customHeight="1" x14ac:dyDescent="0.25">
      <c r="B14" s="46" t="s">
        <v>109</v>
      </c>
      <c r="C14" s="42" t="s">
        <v>106</v>
      </c>
      <c r="D14" s="68"/>
      <c r="E14" s="68"/>
      <c r="F14" s="68"/>
      <c r="G14" s="68"/>
      <c r="H14" s="68"/>
      <c r="I14" s="68"/>
      <c r="J14" s="68"/>
      <c r="K14" s="68"/>
      <c r="L14" s="109"/>
      <c r="M14" s="35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110</v>
      </c>
      <c r="C15" s="42" t="s">
        <v>117</v>
      </c>
      <c r="D15" s="68"/>
      <c r="E15" s="68"/>
      <c r="F15" s="68"/>
      <c r="G15" s="68"/>
      <c r="H15" s="68"/>
      <c r="I15" s="68"/>
      <c r="J15" s="68"/>
      <c r="K15" s="68"/>
      <c r="L15" s="109"/>
      <c r="M15" s="35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8.25" customHeight="1" x14ac:dyDescent="0.25">
      <c r="B16" s="46" t="s">
        <v>111</v>
      </c>
      <c r="C16" s="42" t="s">
        <v>118</v>
      </c>
      <c r="D16" s="68"/>
      <c r="E16" s="68"/>
      <c r="F16" s="68"/>
      <c r="G16" s="68"/>
      <c r="H16" s="68"/>
      <c r="I16" s="68"/>
      <c r="J16" s="68"/>
      <c r="K16" s="68"/>
      <c r="L16" s="109"/>
      <c r="M16" s="35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72" customHeight="1" x14ac:dyDescent="0.25">
      <c r="B17" s="46" t="s">
        <v>112</v>
      </c>
      <c r="C17" s="42" t="s">
        <v>119</v>
      </c>
      <c r="D17" s="68"/>
      <c r="E17" s="68"/>
      <c r="F17" s="68"/>
      <c r="G17" s="68"/>
      <c r="H17" s="68"/>
      <c r="I17" s="68"/>
      <c r="J17" s="68"/>
      <c r="K17" s="68"/>
      <c r="L17" s="109"/>
      <c r="M17" s="35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7.5" customHeight="1" x14ac:dyDescent="0.25">
      <c r="B18" s="46" t="s">
        <v>113</v>
      </c>
      <c r="C18" s="42" t="s">
        <v>120</v>
      </c>
      <c r="D18" s="109"/>
      <c r="E18" s="101"/>
      <c r="F18" s="101"/>
      <c r="G18" s="101"/>
      <c r="H18" s="101"/>
      <c r="I18" s="101"/>
      <c r="J18" s="101"/>
      <c r="K18" s="101"/>
      <c r="L18" s="101"/>
      <c r="M18" s="101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42.75" customHeight="1" x14ac:dyDescent="0.25">
      <c r="B19" s="46" t="s">
        <v>114</v>
      </c>
      <c r="C19" s="42" t="s">
        <v>121</v>
      </c>
      <c r="D19" s="109"/>
      <c r="E19" s="101"/>
      <c r="F19" s="101"/>
      <c r="G19" s="101"/>
      <c r="H19" s="101"/>
      <c r="I19" s="101"/>
      <c r="J19" s="101"/>
      <c r="K19" s="101"/>
      <c r="L19" s="101"/>
      <c r="M19" s="101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60.75" customHeight="1" x14ac:dyDescent="0.25">
      <c r="B20" s="46" t="s">
        <v>115</v>
      </c>
      <c r="C20" s="42" t="s">
        <v>122</v>
      </c>
      <c r="D20" s="109"/>
      <c r="E20" s="101"/>
      <c r="F20" s="101"/>
      <c r="G20" s="101"/>
      <c r="H20" s="101"/>
      <c r="I20" s="101"/>
      <c r="J20" s="101"/>
      <c r="K20" s="101"/>
      <c r="L20" s="101"/>
      <c r="M20" s="101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63" customHeight="1" x14ac:dyDescent="0.25">
      <c r="B21" s="46" t="s">
        <v>116</v>
      </c>
      <c r="C21" s="42" t="s">
        <v>123</v>
      </c>
      <c r="D21" s="109"/>
      <c r="E21" s="101"/>
      <c r="F21" s="101"/>
      <c r="G21" s="101"/>
      <c r="H21" s="101"/>
      <c r="I21" s="101"/>
      <c r="J21" s="101"/>
      <c r="K21" s="101"/>
      <c r="L21" s="101"/>
      <c r="M21" s="101"/>
      <c r="N21" s="9">
        <v>0</v>
      </c>
      <c r="O21" s="9">
        <v>0</v>
      </c>
      <c r="P21" s="9">
        <v>0</v>
      </c>
      <c r="Q21" s="9">
        <v>0</v>
      </c>
      <c r="R21" s="32">
        <v>0</v>
      </c>
      <c r="S21" s="32">
        <v>0</v>
      </c>
      <c r="T21" s="32">
        <v>0</v>
      </c>
      <c r="U21" s="32">
        <v>0</v>
      </c>
      <c r="V21" s="30"/>
    </row>
    <row r="22" spans="2:22" ht="14.45" customHeight="1" x14ac:dyDescent="0.25">
      <c r="B22" s="26"/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"/>
      <c r="R22" s="2"/>
      <c r="T22" s="2"/>
    </row>
    <row r="23" spans="2:22" ht="14.45" customHeight="1" x14ac:dyDescent="0.25">
      <c r="B23" s="96" t="s">
        <v>66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25">
        <f>SUM(N12:N21)</f>
        <v>0</v>
      </c>
      <c r="O23" s="25">
        <f t="shared" ref="O23:U23" si="0">SUM(O12:O21)</f>
        <v>0</v>
      </c>
      <c r="P23" s="25">
        <f t="shared" si="0"/>
        <v>0</v>
      </c>
      <c r="Q23" s="25">
        <f t="shared" si="0"/>
        <v>0</v>
      </c>
      <c r="R23" s="43">
        <f t="shared" si="0"/>
        <v>0</v>
      </c>
      <c r="S23" s="43">
        <f t="shared" si="0"/>
        <v>0</v>
      </c>
      <c r="T23" s="43">
        <f t="shared" si="0"/>
        <v>0</v>
      </c>
      <c r="U23" s="43">
        <f t="shared" si="0"/>
        <v>0</v>
      </c>
    </row>
  </sheetData>
  <mergeCells count="25">
    <mergeCell ref="B7:V7"/>
    <mergeCell ref="B1:V1"/>
    <mergeCell ref="B2:V2"/>
    <mergeCell ref="B3:V3"/>
    <mergeCell ref="B4:V4"/>
    <mergeCell ref="B5:V5"/>
    <mergeCell ref="D17:L17"/>
    <mergeCell ref="B8:S8"/>
    <mergeCell ref="B9:V9"/>
    <mergeCell ref="B10:B11"/>
    <mergeCell ref="C10:C11"/>
    <mergeCell ref="D10:M11"/>
    <mergeCell ref="N10:Q10"/>
    <mergeCell ref="R10:U10"/>
    <mergeCell ref="V10:V11"/>
    <mergeCell ref="D12:M12"/>
    <mergeCell ref="D13:L13"/>
    <mergeCell ref="D14:L14"/>
    <mergeCell ref="D15:L15"/>
    <mergeCell ref="D16:L16"/>
    <mergeCell ref="D18:M18"/>
    <mergeCell ref="D19:M19"/>
    <mergeCell ref="D20:M20"/>
    <mergeCell ref="D21:M21"/>
    <mergeCell ref="B23:M23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2"/>
  <sheetViews>
    <sheetView topLeftCell="A25" zoomScale="98" zoomScaleNormal="98" workbookViewId="0">
      <selection activeCell="D12" sqref="D12:M12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3"/>
      <c r="C6" s="47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R6" s="33"/>
      <c r="T6" s="33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141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142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2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4" t="s">
        <v>9</v>
      </c>
      <c r="O11" s="34" t="s">
        <v>10</v>
      </c>
      <c r="P11" s="34" t="s">
        <v>11</v>
      </c>
      <c r="Q11" s="34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6" t="s">
        <v>17</v>
      </c>
      <c r="C12" s="42" t="s">
        <v>143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8.25" customHeight="1" x14ac:dyDescent="0.25">
      <c r="B13" s="46" t="s">
        <v>124</v>
      </c>
      <c r="C13" s="42" t="s">
        <v>144</v>
      </c>
      <c r="D13" s="68"/>
      <c r="E13" s="68"/>
      <c r="F13" s="68"/>
      <c r="G13" s="68"/>
      <c r="H13" s="68"/>
      <c r="I13" s="68"/>
      <c r="J13" s="68"/>
      <c r="K13" s="68"/>
      <c r="L13" s="109"/>
      <c r="M13" s="35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68.25" customHeight="1" x14ac:dyDescent="0.25">
      <c r="B14" s="46" t="s">
        <v>125</v>
      </c>
      <c r="C14" s="42" t="s">
        <v>145</v>
      </c>
      <c r="D14" s="68"/>
      <c r="E14" s="68"/>
      <c r="F14" s="68"/>
      <c r="G14" s="68"/>
      <c r="H14" s="68"/>
      <c r="I14" s="68"/>
      <c r="J14" s="68"/>
      <c r="K14" s="68"/>
      <c r="L14" s="109"/>
      <c r="M14" s="35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18</v>
      </c>
      <c r="C15" s="42" t="s">
        <v>146</v>
      </c>
      <c r="D15" s="68"/>
      <c r="E15" s="68"/>
      <c r="F15" s="68"/>
      <c r="G15" s="68"/>
      <c r="H15" s="68"/>
      <c r="I15" s="68"/>
      <c r="J15" s="68"/>
      <c r="K15" s="68"/>
      <c r="L15" s="109"/>
      <c r="M15" s="35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94.5" customHeight="1" x14ac:dyDescent="0.25">
      <c r="B16" s="46" t="s">
        <v>126</v>
      </c>
      <c r="C16" s="42" t="s">
        <v>147</v>
      </c>
      <c r="D16" s="68"/>
      <c r="E16" s="68"/>
      <c r="F16" s="68"/>
      <c r="G16" s="68"/>
      <c r="H16" s="68"/>
      <c r="I16" s="68"/>
      <c r="J16" s="68"/>
      <c r="K16" s="68"/>
      <c r="L16" s="109"/>
      <c r="M16" s="35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93.75" customHeight="1" x14ac:dyDescent="0.25">
      <c r="B17" s="46" t="s">
        <v>19</v>
      </c>
      <c r="C17" s="42" t="s">
        <v>160</v>
      </c>
      <c r="D17" s="68"/>
      <c r="E17" s="68"/>
      <c r="F17" s="68"/>
      <c r="G17" s="68"/>
      <c r="H17" s="68"/>
      <c r="I17" s="68"/>
      <c r="J17" s="68"/>
      <c r="K17" s="68"/>
      <c r="L17" s="109"/>
      <c r="M17" s="35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68.25" customHeight="1" x14ac:dyDescent="0.25">
      <c r="B18" s="46" t="s">
        <v>127</v>
      </c>
      <c r="C18" s="42" t="s">
        <v>148</v>
      </c>
      <c r="D18" s="68"/>
      <c r="E18" s="68"/>
      <c r="F18" s="68"/>
      <c r="G18" s="68"/>
      <c r="H18" s="68"/>
      <c r="I18" s="68"/>
      <c r="J18" s="68"/>
      <c r="K18" s="68"/>
      <c r="L18" s="109"/>
      <c r="M18" s="35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68.25" customHeight="1" x14ac:dyDescent="0.25">
      <c r="B19" s="46" t="s">
        <v>128</v>
      </c>
      <c r="C19" s="42" t="s">
        <v>149</v>
      </c>
      <c r="D19" s="68"/>
      <c r="E19" s="68"/>
      <c r="F19" s="68"/>
      <c r="G19" s="68"/>
      <c r="H19" s="68"/>
      <c r="I19" s="68"/>
      <c r="J19" s="68"/>
      <c r="K19" s="68"/>
      <c r="L19" s="109"/>
      <c r="M19" s="35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68.25" customHeight="1" x14ac:dyDescent="0.25">
      <c r="B20" s="46" t="s">
        <v>129</v>
      </c>
      <c r="C20" s="42" t="s">
        <v>150</v>
      </c>
      <c r="D20" s="68"/>
      <c r="E20" s="68"/>
      <c r="F20" s="68"/>
      <c r="G20" s="68"/>
      <c r="H20" s="68"/>
      <c r="I20" s="68"/>
      <c r="J20" s="68"/>
      <c r="K20" s="68"/>
      <c r="L20" s="109"/>
      <c r="M20" s="35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108" customHeight="1" x14ac:dyDescent="0.25">
      <c r="B21" s="46" t="s">
        <v>130</v>
      </c>
      <c r="C21" s="42" t="s">
        <v>459</v>
      </c>
      <c r="D21" s="68"/>
      <c r="E21" s="68"/>
      <c r="F21" s="68"/>
      <c r="G21" s="68"/>
      <c r="H21" s="68"/>
      <c r="I21" s="68"/>
      <c r="J21" s="68"/>
      <c r="K21" s="68"/>
      <c r="L21" s="109"/>
      <c r="M21" s="35"/>
      <c r="N21" s="9">
        <v>0</v>
      </c>
      <c r="O21" s="9">
        <v>0</v>
      </c>
      <c r="P21" s="9">
        <v>0</v>
      </c>
      <c r="Q21" s="9">
        <v>0</v>
      </c>
      <c r="R21" s="13">
        <v>0</v>
      </c>
      <c r="S21" s="13">
        <v>0</v>
      </c>
      <c r="T21" s="13">
        <v>0</v>
      </c>
      <c r="U21" s="13">
        <v>0</v>
      </c>
      <c r="V21" s="30"/>
    </row>
    <row r="22" spans="2:22" ht="68.25" customHeight="1" x14ac:dyDescent="0.25">
      <c r="B22" s="46" t="s">
        <v>131</v>
      </c>
      <c r="C22" s="42" t="s">
        <v>151</v>
      </c>
      <c r="D22" s="68"/>
      <c r="E22" s="68"/>
      <c r="F22" s="68"/>
      <c r="G22" s="68"/>
      <c r="H22" s="68"/>
      <c r="I22" s="68"/>
      <c r="J22" s="68"/>
      <c r="K22" s="68"/>
      <c r="L22" s="109"/>
      <c r="M22" s="35"/>
      <c r="N22" s="9">
        <v>0</v>
      </c>
      <c r="O22" s="9">
        <v>0</v>
      </c>
      <c r="P22" s="9">
        <v>0</v>
      </c>
      <c r="Q22" s="9">
        <v>0</v>
      </c>
      <c r="R22" s="13">
        <v>0</v>
      </c>
      <c r="S22" s="13">
        <v>0</v>
      </c>
      <c r="T22" s="13">
        <v>0</v>
      </c>
      <c r="U22" s="13">
        <v>0</v>
      </c>
      <c r="V22" s="30"/>
    </row>
    <row r="23" spans="2:22" ht="68.25" customHeight="1" x14ac:dyDescent="0.25">
      <c r="B23" s="46" t="s">
        <v>132</v>
      </c>
      <c r="C23" s="42" t="s">
        <v>152</v>
      </c>
      <c r="D23" s="68"/>
      <c r="E23" s="68"/>
      <c r="F23" s="68"/>
      <c r="G23" s="68"/>
      <c r="H23" s="68"/>
      <c r="I23" s="68"/>
      <c r="J23" s="68"/>
      <c r="K23" s="68"/>
      <c r="L23" s="109"/>
      <c r="M23" s="35"/>
      <c r="N23" s="9">
        <v>0</v>
      </c>
      <c r="O23" s="9">
        <v>0</v>
      </c>
      <c r="P23" s="9">
        <v>0</v>
      </c>
      <c r="Q23" s="9">
        <v>0</v>
      </c>
      <c r="R23" s="13">
        <v>0</v>
      </c>
      <c r="S23" s="13">
        <v>0</v>
      </c>
      <c r="T23" s="13">
        <v>0</v>
      </c>
      <c r="U23" s="13">
        <v>0</v>
      </c>
      <c r="V23" s="30"/>
    </row>
    <row r="24" spans="2:22" ht="68.25" customHeight="1" x14ac:dyDescent="0.25">
      <c r="B24" s="46" t="s">
        <v>133</v>
      </c>
      <c r="C24" s="42" t="s">
        <v>153</v>
      </c>
      <c r="D24" s="68"/>
      <c r="E24" s="68"/>
      <c r="F24" s="68"/>
      <c r="G24" s="68"/>
      <c r="H24" s="68"/>
      <c r="I24" s="68"/>
      <c r="J24" s="68"/>
      <c r="K24" s="68"/>
      <c r="L24" s="109"/>
      <c r="M24" s="35"/>
      <c r="N24" s="9">
        <v>0</v>
      </c>
      <c r="O24" s="9">
        <v>0</v>
      </c>
      <c r="P24" s="9">
        <v>0</v>
      </c>
      <c r="Q24" s="9">
        <v>0</v>
      </c>
      <c r="R24" s="13">
        <v>0</v>
      </c>
      <c r="S24" s="13">
        <v>0</v>
      </c>
      <c r="T24" s="13">
        <v>0</v>
      </c>
      <c r="U24" s="13">
        <v>0</v>
      </c>
      <c r="V24" s="30"/>
    </row>
    <row r="25" spans="2:22" ht="68.25" customHeight="1" x14ac:dyDescent="0.25">
      <c r="B25" s="46" t="s">
        <v>134</v>
      </c>
      <c r="C25" s="42" t="s">
        <v>154</v>
      </c>
      <c r="D25" s="68"/>
      <c r="E25" s="68"/>
      <c r="F25" s="68"/>
      <c r="G25" s="68"/>
      <c r="H25" s="68"/>
      <c r="I25" s="68"/>
      <c r="J25" s="68"/>
      <c r="K25" s="68"/>
      <c r="L25" s="109"/>
      <c r="M25" s="35"/>
      <c r="N25" s="9">
        <v>0</v>
      </c>
      <c r="O25" s="9">
        <v>0</v>
      </c>
      <c r="P25" s="9">
        <v>0</v>
      </c>
      <c r="Q25" s="9">
        <v>0</v>
      </c>
      <c r="R25" s="13">
        <v>0</v>
      </c>
      <c r="S25" s="13">
        <v>0</v>
      </c>
      <c r="T25" s="13">
        <v>0</v>
      </c>
      <c r="U25" s="13">
        <v>0</v>
      </c>
      <c r="V25" s="30"/>
    </row>
    <row r="26" spans="2:22" ht="68.25" customHeight="1" x14ac:dyDescent="0.25">
      <c r="B26" s="46" t="s">
        <v>135</v>
      </c>
      <c r="C26" s="42" t="s">
        <v>155</v>
      </c>
      <c r="D26" s="68"/>
      <c r="E26" s="68"/>
      <c r="F26" s="68"/>
      <c r="G26" s="68"/>
      <c r="H26" s="68"/>
      <c r="I26" s="68"/>
      <c r="J26" s="68"/>
      <c r="K26" s="68"/>
      <c r="L26" s="109"/>
      <c r="M26" s="35"/>
      <c r="N26" s="9">
        <v>0</v>
      </c>
      <c r="O26" s="9">
        <v>0</v>
      </c>
      <c r="P26" s="9">
        <v>0</v>
      </c>
      <c r="Q26" s="9">
        <v>0</v>
      </c>
      <c r="R26" s="13">
        <v>0</v>
      </c>
      <c r="S26" s="13">
        <v>0</v>
      </c>
      <c r="T26" s="13">
        <v>0</v>
      </c>
      <c r="U26" s="13">
        <v>0</v>
      </c>
      <c r="V26" s="30"/>
    </row>
    <row r="27" spans="2:22" ht="69" customHeight="1" x14ac:dyDescent="0.25">
      <c r="B27" s="46" t="s">
        <v>136</v>
      </c>
      <c r="C27" s="42" t="s">
        <v>156</v>
      </c>
      <c r="D27" s="68"/>
      <c r="E27" s="68"/>
      <c r="F27" s="68"/>
      <c r="G27" s="68"/>
      <c r="H27" s="68"/>
      <c r="I27" s="68"/>
      <c r="J27" s="68"/>
      <c r="K27" s="68"/>
      <c r="L27" s="109"/>
      <c r="M27" s="35"/>
      <c r="N27" s="9">
        <v>0</v>
      </c>
      <c r="O27" s="9">
        <v>0</v>
      </c>
      <c r="P27" s="9">
        <v>0</v>
      </c>
      <c r="Q27" s="9">
        <v>0</v>
      </c>
      <c r="R27" s="13">
        <v>0</v>
      </c>
      <c r="S27" s="13">
        <v>0</v>
      </c>
      <c r="T27" s="13">
        <v>0</v>
      </c>
      <c r="U27" s="13">
        <v>0</v>
      </c>
      <c r="V27" s="30"/>
    </row>
    <row r="28" spans="2:22" ht="49.5" customHeight="1" x14ac:dyDescent="0.25">
      <c r="B28" s="46" t="s">
        <v>137</v>
      </c>
      <c r="C28" s="42" t="s">
        <v>157</v>
      </c>
      <c r="D28" s="109"/>
      <c r="E28" s="101"/>
      <c r="F28" s="101"/>
      <c r="G28" s="101"/>
      <c r="H28" s="101"/>
      <c r="I28" s="101"/>
      <c r="J28" s="101"/>
      <c r="K28" s="101"/>
      <c r="L28" s="101"/>
      <c r="M28" s="101"/>
      <c r="N28" s="9">
        <v>0</v>
      </c>
      <c r="O28" s="9">
        <v>0</v>
      </c>
      <c r="P28" s="9">
        <v>0</v>
      </c>
      <c r="Q28" s="9">
        <v>0</v>
      </c>
      <c r="R28" s="13">
        <v>0</v>
      </c>
      <c r="S28" s="13">
        <v>0</v>
      </c>
      <c r="T28" s="13">
        <v>0</v>
      </c>
      <c r="U28" s="13">
        <v>0</v>
      </c>
      <c r="V28" s="30"/>
    </row>
    <row r="29" spans="2:22" ht="42.75" customHeight="1" x14ac:dyDescent="0.25">
      <c r="B29" s="46" t="s">
        <v>138</v>
      </c>
      <c r="C29" s="42" t="s">
        <v>158</v>
      </c>
      <c r="D29" s="109"/>
      <c r="E29" s="101"/>
      <c r="F29" s="101"/>
      <c r="G29" s="101"/>
      <c r="H29" s="101"/>
      <c r="I29" s="101"/>
      <c r="J29" s="101"/>
      <c r="K29" s="101"/>
      <c r="L29" s="101"/>
      <c r="M29" s="101"/>
      <c r="N29" s="9">
        <v>0</v>
      </c>
      <c r="O29" s="9">
        <v>0</v>
      </c>
      <c r="P29" s="9">
        <v>0</v>
      </c>
      <c r="Q29" s="9">
        <v>0</v>
      </c>
      <c r="R29" s="13">
        <v>0</v>
      </c>
      <c r="S29" s="13">
        <v>0</v>
      </c>
      <c r="T29" s="13">
        <v>0</v>
      </c>
      <c r="U29" s="13">
        <v>0</v>
      </c>
      <c r="V29" s="30"/>
    </row>
    <row r="30" spans="2:22" ht="62.25" customHeight="1" x14ac:dyDescent="0.25">
      <c r="B30" s="46" t="s">
        <v>139</v>
      </c>
      <c r="C30" s="42" t="s">
        <v>159</v>
      </c>
      <c r="D30" s="109"/>
      <c r="E30" s="101"/>
      <c r="F30" s="101"/>
      <c r="G30" s="101"/>
      <c r="H30" s="101"/>
      <c r="I30" s="101"/>
      <c r="J30" s="101"/>
      <c r="K30" s="101"/>
      <c r="L30" s="101"/>
      <c r="M30" s="101"/>
      <c r="N30" s="9">
        <v>0</v>
      </c>
      <c r="O30" s="9">
        <v>0</v>
      </c>
      <c r="P30" s="9">
        <v>0</v>
      </c>
      <c r="Q30" s="9">
        <v>0</v>
      </c>
      <c r="R30" s="13">
        <v>0</v>
      </c>
      <c r="S30" s="13">
        <v>0</v>
      </c>
      <c r="T30" s="13">
        <v>0</v>
      </c>
      <c r="U30" s="13">
        <v>0</v>
      </c>
      <c r="V30" s="30"/>
    </row>
    <row r="31" spans="2:22" ht="14.45" customHeight="1" x14ac:dyDescent="0.25">
      <c r="B31" s="26"/>
      <c r="C31" s="4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2"/>
      <c r="R31" s="2"/>
      <c r="T31" s="2"/>
    </row>
    <row r="32" spans="2:22" ht="14.45" customHeight="1" x14ac:dyDescent="0.25">
      <c r="B32" s="96" t="s">
        <v>140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8"/>
      <c r="N32" s="25">
        <f t="shared" ref="N32:U32" si="0">SUM(N12:N30)</f>
        <v>0</v>
      </c>
      <c r="O32" s="25">
        <f t="shared" si="0"/>
        <v>0</v>
      </c>
      <c r="P32" s="25">
        <f t="shared" si="0"/>
        <v>0</v>
      </c>
      <c r="Q32" s="25">
        <f t="shared" si="0"/>
        <v>0</v>
      </c>
      <c r="R32" s="43">
        <f t="shared" si="0"/>
        <v>0</v>
      </c>
      <c r="S32" s="43">
        <f t="shared" si="0"/>
        <v>0</v>
      </c>
      <c r="T32" s="43">
        <f t="shared" si="0"/>
        <v>0</v>
      </c>
      <c r="U32" s="43">
        <f t="shared" si="0"/>
        <v>0</v>
      </c>
    </row>
  </sheetData>
  <mergeCells count="34">
    <mergeCell ref="B7:V7"/>
    <mergeCell ref="B1:V1"/>
    <mergeCell ref="B2:V2"/>
    <mergeCell ref="B3:V3"/>
    <mergeCell ref="B4:V4"/>
    <mergeCell ref="B5:V5"/>
    <mergeCell ref="B8:S8"/>
    <mergeCell ref="B9:V9"/>
    <mergeCell ref="B10:B11"/>
    <mergeCell ref="C10:C11"/>
    <mergeCell ref="D10:M11"/>
    <mergeCell ref="N10:Q10"/>
    <mergeCell ref="R10:U10"/>
    <mergeCell ref="V10:V11"/>
    <mergeCell ref="D12:M12"/>
    <mergeCell ref="D23:L23"/>
    <mergeCell ref="D24:L24"/>
    <mergeCell ref="D25:L25"/>
    <mergeCell ref="D26:L26"/>
    <mergeCell ref="D13:L13"/>
    <mergeCell ref="D14:L14"/>
    <mergeCell ref="D15:L15"/>
    <mergeCell ref="D16:L16"/>
    <mergeCell ref="D17:L17"/>
    <mergeCell ref="D28:M28"/>
    <mergeCell ref="D29:M29"/>
    <mergeCell ref="D30:M30"/>
    <mergeCell ref="B32:M32"/>
    <mergeCell ref="D18:L18"/>
    <mergeCell ref="D19:L19"/>
    <mergeCell ref="D20:L20"/>
    <mergeCell ref="D21:L21"/>
    <mergeCell ref="D22:L22"/>
    <mergeCell ref="D27:L27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3"/>
  <sheetViews>
    <sheetView zoomScale="98" zoomScaleNormal="98" workbookViewId="0">
      <selection activeCell="C31" sqref="C31"/>
    </sheetView>
  </sheetViews>
  <sheetFormatPr defaultRowHeight="15" x14ac:dyDescent="0.25"/>
  <cols>
    <col min="2" max="2" width="9.85546875" customWidth="1"/>
    <col min="3" max="3" width="31.7109375" style="49" customWidth="1"/>
    <col min="4" max="4" width="6.42578125" customWidth="1"/>
    <col min="5" max="5" width="4.7109375" customWidth="1"/>
    <col min="6" max="6" width="4.42578125" customWidth="1"/>
    <col min="7" max="7" width="5.7109375" customWidth="1"/>
    <col min="8" max="8" width="6.5703125" customWidth="1"/>
    <col min="9" max="9" width="7" customWidth="1"/>
    <col min="10" max="10" width="5.140625" customWidth="1"/>
    <col min="11" max="11" width="3.42578125" customWidth="1"/>
    <col min="12" max="12" width="4" customWidth="1"/>
    <col min="13" max="13" width="6.28515625" hidden="1" customWidth="1"/>
    <col min="14" max="15" width="5" customWidth="1"/>
    <col min="16" max="16" width="4.7109375" customWidth="1"/>
    <col min="17" max="17" width="5" customWidth="1"/>
    <col min="18" max="18" width="5.5703125" customWidth="1"/>
    <col min="19" max="19" width="4.7109375" customWidth="1"/>
    <col min="20" max="20" width="5" customWidth="1"/>
    <col min="21" max="21" width="5.140625" customWidth="1"/>
    <col min="22" max="22" width="35.7109375" customWidth="1"/>
  </cols>
  <sheetData>
    <row r="1" spans="2:22" ht="14.45" customHeight="1" x14ac:dyDescent="0.25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5.6" customHeight="1" x14ac:dyDescent="0.25">
      <c r="B2" s="65" t="str">
        <f>'Opšti podaci'!$B$2</f>
        <v>Sertifikacijski standardi za transplantacijsku medicinu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ht="14.45" customHeight="1" x14ac:dyDescent="0.25">
      <c r="B3" s="99" t="s">
        <v>38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ht="18" customHeight="1" x14ac:dyDescent="0.25">
      <c r="B4" s="65">
        <f>'Opšti podaci'!$D$6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22" ht="18" customHeight="1" x14ac:dyDescent="0.25">
      <c r="B5" s="65">
        <f>'Opšti podaci'!$D$7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2" ht="14.45" customHeight="1" x14ac:dyDescent="0.25">
      <c r="B6" s="33"/>
      <c r="C6" s="47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R6" s="33"/>
      <c r="T6" s="33"/>
    </row>
    <row r="7" spans="2:22" ht="14.45" customHeight="1" x14ac:dyDescent="0.25">
      <c r="B7" s="100" t="s">
        <v>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2:22" x14ac:dyDescent="0.25">
      <c r="B8" s="108" t="s">
        <v>202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31"/>
      <c r="U8" s="31"/>
    </row>
    <row r="9" spans="2:22" ht="22.5" customHeight="1" x14ac:dyDescent="0.25">
      <c r="B9" s="67" t="s">
        <v>162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x14ac:dyDescent="0.25">
      <c r="B10" s="95" t="s">
        <v>0</v>
      </c>
      <c r="C10" s="111" t="s">
        <v>34</v>
      </c>
      <c r="D10" s="110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95" t="s">
        <v>1</v>
      </c>
      <c r="O10" s="95"/>
      <c r="P10" s="95"/>
      <c r="Q10" s="95"/>
      <c r="R10" s="103" t="s">
        <v>22</v>
      </c>
      <c r="S10" s="104"/>
      <c r="T10" s="104"/>
      <c r="U10" s="105"/>
      <c r="V10" s="106" t="s">
        <v>35</v>
      </c>
    </row>
    <row r="11" spans="2:22" x14ac:dyDescent="0.25">
      <c r="B11" s="111"/>
      <c r="C11" s="113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34" t="s">
        <v>9</v>
      </c>
      <c r="O11" s="34" t="s">
        <v>10</v>
      </c>
      <c r="P11" s="34" t="s">
        <v>11</v>
      </c>
      <c r="Q11" s="34" t="s">
        <v>12</v>
      </c>
      <c r="R11" s="29" t="s">
        <v>9</v>
      </c>
      <c r="S11" s="29" t="s">
        <v>10</v>
      </c>
      <c r="T11" s="29" t="s">
        <v>11</v>
      </c>
      <c r="U11" s="29" t="s">
        <v>12</v>
      </c>
      <c r="V11" s="107"/>
    </row>
    <row r="12" spans="2:22" ht="68.25" customHeight="1" x14ac:dyDescent="0.25">
      <c r="B12" s="46" t="s">
        <v>163</v>
      </c>
      <c r="C12" s="42" t="s">
        <v>183</v>
      </c>
      <c r="D12" s="109"/>
      <c r="E12" s="101"/>
      <c r="F12" s="101"/>
      <c r="G12" s="101"/>
      <c r="H12" s="101"/>
      <c r="I12" s="101"/>
      <c r="J12" s="101"/>
      <c r="K12" s="101"/>
      <c r="L12" s="101"/>
      <c r="M12" s="101"/>
      <c r="N12" s="9">
        <v>0</v>
      </c>
      <c r="O12" s="9">
        <v>0</v>
      </c>
      <c r="P12" s="9">
        <v>0</v>
      </c>
      <c r="Q12" s="9">
        <v>0</v>
      </c>
      <c r="R12" s="13">
        <v>0</v>
      </c>
      <c r="S12" s="13">
        <v>0</v>
      </c>
      <c r="T12" s="13">
        <v>0</v>
      </c>
      <c r="U12" s="13">
        <v>0</v>
      </c>
      <c r="V12" s="30"/>
    </row>
    <row r="13" spans="2:22" ht="68.25" customHeight="1" x14ac:dyDescent="0.25">
      <c r="B13" s="46" t="s">
        <v>164</v>
      </c>
      <c r="C13" s="42" t="s">
        <v>184</v>
      </c>
      <c r="D13" s="68"/>
      <c r="E13" s="68"/>
      <c r="F13" s="68"/>
      <c r="G13" s="68"/>
      <c r="H13" s="68"/>
      <c r="I13" s="68"/>
      <c r="J13" s="68"/>
      <c r="K13" s="68"/>
      <c r="L13" s="109"/>
      <c r="M13" s="35"/>
      <c r="N13" s="9">
        <v>0</v>
      </c>
      <c r="O13" s="9">
        <v>0</v>
      </c>
      <c r="P13" s="9">
        <v>0</v>
      </c>
      <c r="Q13" s="9">
        <v>0</v>
      </c>
      <c r="R13" s="13">
        <v>0</v>
      </c>
      <c r="S13" s="13">
        <v>0</v>
      </c>
      <c r="T13" s="13">
        <v>0</v>
      </c>
      <c r="U13" s="13">
        <v>0</v>
      </c>
      <c r="V13" s="30"/>
    </row>
    <row r="14" spans="2:22" ht="57" customHeight="1" x14ac:dyDescent="0.25">
      <c r="B14" s="46" t="s">
        <v>165</v>
      </c>
      <c r="C14" s="42" t="s">
        <v>185</v>
      </c>
      <c r="D14" s="68"/>
      <c r="E14" s="68"/>
      <c r="F14" s="68"/>
      <c r="G14" s="68"/>
      <c r="H14" s="68"/>
      <c r="I14" s="68"/>
      <c r="J14" s="68"/>
      <c r="K14" s="68"/>
      <c r="L14" s="109"/>
      <c r="M14" s="35"/>
      <c r="N14" s="9">
        <v>0</v>
      </c>
      <c r="O14" s="9">
        <v>0</v>
      </c>
      <c r="P14" s="9">
        <v>0</v>
      </c>
      <c r="Q14" s="9">
        <v>0</v>
      </c>
      <c r="R14" s="13">
        <v>0</v>
      </c>
      <c r="S14" s="13">
        <v>0</v>
      </c>
      <c r="T14" s="13">
        <v>0</v>
      </c>
      <c r="U14" s="13">
        <v>0</v>
      </c>
      <c r="V14" s="30"/>
    </row>
    <row r="15" spans="2:22" ht="68.25" customHeight="1" x14ac:dyDescent="0.25">
      <c r="B15" s="46" t="s">
        <v>166</v>
      </c>
      <c r="C15" s="42" t="s">
        <v>186</v>
      </c>
      <c r="D15" s="68"/>
      <c r="E15" s="68"/>
      <c r="F15" s="68"/>
      <c r="G15" s="68"/>
      <c r="H15" s="68"/>
      <c r="I15" s="68"/>
      <c r="J15" s="68"/>
      <c r="K15" s="68"/>
      <c r="L15" s="109"/>
      <c r="M15" s="35"/>
      <c r="N15" s="9">
        <v>0</v>
      </c>
      <c r="O15" s="9">
        <v>0</v>
      </c>
      <c r="P15" s="9">
        <v>0</v>
      </c>
      <c r="Q15" s="9">
        <v>0</v>
      </c>
      <c r="R15" s="13">
        <v>0</v>
      </c>
      <c r="S15" s="13">
        <v>0</v>
      </c>
      <c r="T15" s="13">
        <v>0</v>
      </c>
      <c r="U15" s="13">
        <v>0</v>
      </c>
      <c r="V15" s="30"/>
    </row>
    <row r="16" spans="2:22" ht="67.5" customHeight="1" x14ac:dyDescent="0.25">
      <c r="B16" s="46" t="s">
        <v>167</v>
      </c>
      <c r="C16" s="42" t="s">
        <v>187</v>
      </c>
      <c r="D16" s="68"/>
      <c r="E16" s="68"/>
      <c r="F16" s="68"/>
      <c r="G16" s="68"/>
      <c r="H16" s="68"/>
      <c r="I16" s="68"/>
      <c r="J16" s="68"/>
      <c r="K16" s="68"/>
      <c r="L16" s="109"/>
      <c r="M16" s="35"/>
      <c r="N16" s="9">
        <v>0</v>
      </c>
      <c r="O16" s="9">
        <v>0</v>
      </c>
      <c r="P16" s="9">
        <v>0</v>
      </c>
      <c r="Q16" s="9">
        <v>0</v>
      </c>
      <c r="R16" s="13">
        <v>0</v>
      </c>
      <c r="S16" s="13">
        <v>0</v>
      </c>
      <c r="T16" s="13">
        <v>0</v>
      </c>
      <c r="U16" s="13">
        <v>0</v>
      </c>
      <c r="V16" s="30"/>
    </row>
    <row r="17" spans="2:22" ht="63.75" customHeight="1" x14ac:dyDescent="0.25">
      <c r="B17" s="46" t="s">
        <v>168</v>
      </c>
      <c r="C17" s="42" t="s">
        <v>188</v>
      </c>
      <c r="D17" s="68"/>
      <c r="E17" s="68"/>
      <c r="F17" s="68"/>
      <c r="G17" s="68"/>
      <c r="H17" s="68"/>
      <c r="I17" s="68"/>
      <c r="J17" s="68"/>
      <c r="K17" s="68"/>
      <c r="L17" s="109"/>
      <c r="M17" s="35"/>
      <c r="N17" s="9">
        <v>0</v>
      </c>
      <c r="O17" s="9">
        <v>0</v>
      </c>
      <c r="P17" s="9">
        <v>0</v>
      </c>
      <c r="Q17" s="9">
        <v>0</v>
      </c>
      <c r="R17" s="13">
        <v>0</v>
      </c>
      <c r="S17" s="13">
        <v>0</v>
      </c>
      <c r="T17" s="13">
        <v>0</v>
      </c>
      <c r="U17" s="13">
        <v>0</v>
      </c>
      <c r="V17" s="30"/>
    </row>
    <row r="18" spans="2:22" ht="53.25" customHeight="1" x14ac:dyDescent="0.25">
      <c r="B18" s="46" t="s">
        <v>169</v>
      </c>
      <c r="C18" s="42" t="s">
        <v>189</v>
      </c>
      <c r="D18" s="68"/>
      <c r="E18" s="68"/>
      <c r="F18" s="68"/>
      <c r="G18" s="68"/>
      <c r="H18" s="68"/>
      <c r="I18" s="68"/>
      <c r="J18" s="68"/>
      <c r="K18" s="68"/>
      <c r="L18" s="109"/>
      <c r="M18" s="35"/>
      <c r="N18" s="9">
        <v>0</v>
      </c>
      <c r="O18" s="9">
        <v>0</v>
      </c>
      <c r="P18" s="9">
        <v>0</v>
      </c>
      <c r="Q18" s="9">
        <v>0</v>
      </c>
      <c r="R18" s="13">
        <v>0</v>
      </c>
      <c r="S18" s="13">
        <v>0</v>
      </c>
      <c r="T18" s="13">
        <v>0</v>
      </c>
      <c r="U18" s="13">
        <v>0</v>
      </c>
      <c r="V18" s="30"/>
    </row>
    <row r="19" spans="2:22" ht="167.25" customHeight="1" x14ac:dyDescent="0.25">
      <c r="B19" s="46" t="s">
        <v>170</v>
      </c>
      <c r="C19" s="42" t="s">
        <v>457</v>
      </c>
      <c r="D19" s="68"/>
      <c r="E19" s="68"/>
      <c r="F19" s="68"/>
      <c r="G19" s="68"/>
      <c r="H19" s="68"/>
      <c r="I19" s="68"/>
      <c r="J19" s="68"/>
      <c r="K19" s="68"/>
      <c r="L19" s="109"/>
      <c r="M19" s="35"/>
      <c r="N19" s="9">
        <v>0</v>
      </c>
      <c r="O19" s="9">
        <v>0</v>
      </c>
      <c r="P19" s="9">
        <v>0</v>
      </c>
      <c r="Q19" s="9">
        <v>0</v>
      </c>
      <c r="R19" s="13">
        <v>0</v>
      </c>
      <c r="S19" s="13">
        <v>0</v>
      </c>
      <c r="T19" s="13">
        <v>0</v>
      </c>
      <c r="U19" s="13">
        <v>0</v>
      </c>
      <c r="V19" s="30"/>
    </row>
    <row r="20" spans="2:22" ht="53.25" customHeight="1" x14ac:dyDescent="0.25">
      <c r="B20" s="46" t="s">
        <v>171</v>
      </c>
      <c r="C20" s="42" t="s">
        <v>190</v>
      </c>
      <c r="D20" s="68"/>
      <c r="E20" s="68"/>
      <c r="F20" s="68"/>
      <c r="G20" s="68"/>
      <c r="H20" s="68"/>
      <c r="I20" s="68"/>
      <c r="J20" s="68"/>
      <c r="K20" s="68"/>
      <c r="L20" s="109"/>
      <c r="M20" s="35"/>
      <c r="N20" s="9">
        <v>0</v>
      </c>
      <c r="O20" s="9">
        <v>0</v>
      </c>
      <c r="P20" s="9">
        <v>0</v>
      </c>
      <c r="Q20" s="9">
        <v>0</v>
      </c>
      <c r="R20" s="13">
        <v>0</v>
      </c>
      <c r="S20" s="13">
        <v>0</v>
      </c>
      <c r="T20" s="13">
        <v>0</v>
      </c>
      <c r="U20" s="13">
        <v>0</v>
      </c>
      <c r="V20" s="30"/>
    </row>
    <row r="21" spans="2:22" ht="68.25" customHeight="1" x14ac:dyDescent="0.25">
      <c r="B21" s="46" t="s">
        <v>172</v>
      </c>
      <c r="C21" s="42" t="s">
        <v>191</v>
      </c>
      <c r="D21" s="68"/>
      <c r="E21" s="68"/>
      <c r="F21" s="68"/>
      <c r="G21" s="68"/>
      <c r="H21" s="68"/>
      <c r="I21" s="68"/>
      <c r="J21" s="68"/>
      <c r="K21" s="68"/>
      <c r="L21" s="109"/>
      <c r="M21" s="35"/>
      <c r="N21" s="9">
        <v>0</v>
      </c>
      <c r="O21" s="9">
        <v>0</v>
      </c>
      <c r="P21" s="9">
        <v>0</v>
      </c>
      <c r="Q21" s="9">
        <v>0</v>
      </c>
      <c r="R21" s="13">
        <v>0</v>
      </c>
      <c r="S21" s="13">
        <v>0</v>
      </c>
      <c r="T21" s="13">
        <v>0</v>
      </c>
      <c r="U21" s="13">
        <v>0</v>
      </c>
      <c r="V21" s="30"/>
    </row>
    <row r="22" spans="2:22" ht="68.25" customHeight="1" x14ac:dyDescent="0.25">
      <c r="B22" s="46" t="s">
        <v>173</v>
      </c>
      <c r="C22" s="42" t="s">
        <v>192</v>
      </c>
      <c r="D22" s="68"/>
      <c r="E22" s="68"/>
      <c r="F22" s="68"/>
      <c r="G22" s="68"/>
      <c r="H22" s="68"/>
      <c r="I22" s="68"/>
      <c r="J22" s="68"/>
      <c r="K22" s="68"/>
      <c r="L22" s="109"/>
      <c r="M22" s="35"/>
      <c r="N22" s="9">
        <v>0</v>
      </c>
      <c r="O22" s="9">
        <v>0</v>
      </c>
      <c r="P22" s="9">
        <v>0</v>
      </c>
      <c r="Q22" s="9">
        <v>0</v>
      </c>
      <c r="R22" s="13">
        <v>0</v>
      </c>
      <c r="S22" s="13">
        <v>0</v>
      </c>
      <c r="T22" s="13">
        <v>0</v>
      </c>
      <c r="U22" s="13">
        <v>0</v>
      </c>
      <c r="V22" s="30"/>
    </row>
    <row r="23" spans="2:22" ht="50.25" customHeight="1" x14ac:dyDescent="0.25">
      <c r="B23" s="46" t="s">
        <v>174</v>
      </c>
      <c r="C23" s="42" t="s">
        <v>193</v>
      </c>
      <c r="D23" s="68"/>
      <c r="E23" s="68"/>
      <c r="F23" s="68"/>
      <c r="G23" s="68"/>
      <c r="H23" s="68"/>
      <c r="I23" s="68"/>
      <c r="J23" s="68"/>
      <c r="K23" s="68"/>
      <c r="L23" s="109"/>
      <c r="M23" s="35"/>
      <c r="N23" s="9">
        <v>0</v>
      </c>
      <c r="O23" s="9">
        <v>0</v>
      </c>
      <c r="P23" s="9">
        <v>0</v>
      </c>
      <c r="Q23" s="9">
        <v>0</v>
      </c>
      <c r="R23" s="13">
        <v>0</v>
      </c>
      <c r="S23" s="13">
        <v>0</v>
      </c>
      <c r="T23" s="13">
        <v>0</v>
      </c>
      <c r="U23" s="13">
        <v>0</v>
      </c>
      <c r="V23" s="30"/>
    </row>
    <row r="24" spans="2:22" ht="54" customHeight="1" x14ac:dyDescent="0.25">
      <c r="B24" s="46" t="s">
        <v>175</v>
      </c>
      <c r="C24" s="42" t="s">
        <v>194</v>
      </c>
      <c r="D24" s="68"/>
      <c r="E24" s="68"/>
      <c r="F24" s="68"/>
      <c r="G24" s="68"/>
      <c r="H24" s="68"/>
      <c r="I24" s="68"/>
      <c r="J24" s="68"/>
      <c r="K24" s="68"/>
      <c r="L24" s="109"/>
      <c r="M24" s="35"/>
      <c r="N24" s="9">
        <v>0</v>
      </c>
      <c r="O24" s="9">
        <v>0</v>
      </c>
      <c r="P24" s="9">
        <v>0</v>
      </c>
      <c r="Q24" s="9">
        <v>0</v>
      </c>
      <c r="R24" s="13">
        <v>0</v>
      </c>
      <c r="S24" s="13">
        <v>0</v>
      </c>
      <c r="T24" s="13">
        <v>0</v>
      </c>
      <c r="U24" s="13">
        <v>0</v>
      </c>
      <c r="V24" s="30"/>
    </row>
    <row r="25" spans="2:22" ht="68.25" customHeight="1" x14ac:dyDescent="0.25">
      <c r="B25" s="46" t="s">
        <v>176</v>
      </c>
      <c r="C25" s="42" t="s">
        <v>195</v>
      </c>
      <c r="D25" s="68"/>
      <c r="E25" s="68"/>
      <c r="F25" s="68"/>
      <c r="G25" s="68"/>
      <c r="H25" s="68"/>
      <c r="I25" s="68"/>
      <c r="J25" s="68"/>
      <c r="K25" s="68"/>
      <c r="L25" s="109"/>
      <c r="M25" s="35"/>
      <c r="N25" s="9">
        <v>0</v>
      </c>
      <c r="O25" s="9">
        <v>0</v>
      </c>
      <c r="P25" s="9">
        <v>0</v>
      </c>
      <c r="Q25" s="9">
        <v>0</v>
      </c>
      <c r="R25" s="13">
        <v>0</v>
      </c>
      <c r="S25" s="13">
        <v>0</v>
      </c>
      <c r="T25" s="13">
        <v>0</v>
      </c>
      <c r="U25" s="13">
        <v>0</v>
      </c>
      <c r="V25" s="30"/>
    </row>
    <row r="26" spans="2:22" ht="59.25" customHeight="1" x14ac:dyDescent="0.25">
      <c r="B26" s="46" t="s">
        <v>177</v>
      </c>
      <c r="C26" s="42" t="s">
        <v>196</v>
      </c>
      <c r="D26" s="68"/>
      <c r="E26" s="68"/>
      <c r="F26" s="68"/>
      <c r="G26" s="68"/>
      <c r="H26" s="68"/>
      <c r="I26" s="68"/>
      <c r="J26" s="68"/>
      <c r="K26" s="68"/>
      <c r="L26" s="109"/>
      <c r="M26" s="35"/>
      <c r="N26" s="9">
        <v>0</v>
      </c>
      <c r="O26" s="9">
        <v>0</v>
      </c>
      <c r="P26" s="9">
        <v>0</v>
      </c>
      <c r="Q26" s="9">
        <v>0</v>
      </c>
      <c r="R26" s="13">
        <v>0</v>
      </c>
      <c r="S26" s="13">
        <v>0</v>
      </c>
      <c r="T26" s="13">
        <v>0</v>
      </c>
      <c r="U26" s="13">
        <v>0</v>
      </c>
      <c r="V26" s="30"/>
    </row>
    <row r="27" spans="2:22" ht="53.25" customHeight="1" x14ac:dyDescent="0.25">
      <c r="B27" s="46" t="s">
        <v>178</v>
      </c>
      <c r="C27" s="42" t="s">
        <v>197</v>
      </c>
      <c r="D27" s="68"/>
      <c r="E27" s="68"/>
      <c r="F27" s="68"/>
      <c r="G27" s="68"/>
      <c r="H27" s="68"/>
      <c r="I27" s="68"/>
      <c r="J27" s="68"/>
      <c r="K27" s="68"/>
      <c r="L27" s="109"/>
      <c r="M27" s="35"/>
      <c r="N27" s="9">
        <v>0</v>
      </c>
      <c r="O27" s="9">
        <v>0</v>
      </c>
      <c r="P27" s="9">
        <v>0</v>
      </c>
      <c r="Q27" s="9">
        <v>0</v>
      </c>
      <c r="R27" s="13">
        <v>0</v>
      </c>
      <c r="S27" s="13">
        <v>0</v>
      </c>
      <c r="T27" s="13">
        <v>0</v>
      </c>
      <c r="U27" s="13">
        <v>0</v>
      </c>
      <c r="V27" s="30"/>
    </row>
    <row r="28" spans="2:22" ht="59.25" customHeight="1" x14ac:dyDescent="0.25">
      <c r="B28" s="46" t="s">
        <v>179</v>
      </c>
      <c r="C28" s="42" t="s">
        <v>198</v>
      </c>
      <c r="D28" s="109"/>
      <c r="E28" s="101"/>
      <c r="F28" s="101"/>
      <c r="G28" s="101"/>
      <c r="H28" s="101"/>
      <c r="I28" s="101"/>
      <c r="J28" s="101"/>
      <c r="K28" s="101"/>
      <c r="L28" s="101"/>
      <c r="M28" s="101"/>
      <c r="N28" s="9">
        <v>0</v>
      </c>
      <c r="O28" s="9">
        <v>0</v>
      </c>
      <c r="P28" s="9">
        <v>0</v>
      </c>
      <c r="Q28" s="9">
        <v>0</v>
      </c>
      <c r="R28" s="13">
        <v>0</v>
      </c>
      <c r="S28" s="13">
        <v>0</v>
      </c>
      <c r="T28" s="13">
        <v>0</v>
      </c>
      <c r="U28" s="13">
        <v>0</v>
      </c>
      <c r="V28" s="30"/>
    </row>
    <row r="29" spans="2:22" ht="42.75" customHeight="1" x14ac:dyDescent="0.25">
      <c r="B29" s="46" t="s">
        <v>180</v>
      </c>
      <c r="C29" s="42" t="s">
        <v>199</v>
      </c>
      <c r="D29" s="109"/>
      <c r="E29" s="101"/>
      <c r="F29" s="101"/>
      <c r="G29" s="101"/>
      <c r="H29" s="101"/>
      <c r="I29" s="101"/>
      <c r="J29" s="101"/>
      <c r="K29" s="101"/>
      <c r="L29" s="101"/>
      <c r="M29" s="101"/>
      <c r="N29" s="9">
        <v>0</v>
      </c>
      <c r="O29" s="9">
        <v>0</v>
      </c>
      <c r="P29" s="9">
        <v>0</v>
      </c>
      <c r="Q29" s="9">
        <v>0</v>
      </c>
      <c r="R29" s="13">
        <v>0</v>
      </c>
      <c r="S29" s="13">
        <v>0</v>
      </c>
      <c r="T29" s="13">
        <v>0</v>
      </c>
      <c r="U29" s="13">
        <v>0</v>
      </c>
      <c r="V29" s="30"/>
    </row>
    <row r="30" spans="2:22" ht="42.75" customHeight="1" x14ac:dyDescent="0.25">
      <c r="B30" s="46" t="s">
        <v>181</v>
      </c>
      <c r="C30" s="42" t="s">
        <v>200</v>
      </c>
      <c r="D30" s="68"/>
      <c r="E30" s="68"/>
      <c r="F30" s="68"/>
      <c r="G30" s="68"/>
      <c r="H30" s="68"/>
      <c r="I30" s="68"/>
      <c r="J30" s="68"/>
      <c r="K30" s="68"/>
      <c r="L30" s="109"/>
      <c r="M30" s="35"/>
      <c r="N30" s="9"/>
      <c r="O30" s="9"/>
      <c r="P30" s="9"/>
      <c r="Q30" s="9"/>
      <c r="R30" s="13"/>
      <c r="S30" s="13"/>
      <c r="T30" s="13"/>
      <c r="U30" s="13"/>
      <c r="V30" s="30"/>
    </row>
    <row r="31" spans="2:22" ht="51.75" customHeight="1" x14ac:dyDescent="0.25">
      <c r="B31" s="46" t="s">
        <v>182</v>
      </c>
      <c r="C31" s="42" t="s">
        <v>201</v>
      </c>
      <c r="D31" s="109"/>
      <c r="E31" s="101"/>
      <c r="F31" s="101"/>
      <c r="G31" s="101"/>
      <c r="H31" s="101"/>
      <c r="I31" s="101"/>
      <c r="J31" s="101"/>
      <c r="K31" s="101"/>
      <c r="L31" s="101"/>
      <c r="M31" s="101"/>
      <c r="N31" s="9">
        <v>0</v>
      </c>
      <c r="O31" s="9">
        <v>0</v>
      </c>
      <c r="P31" s="9">
        <v>0</v>
      </c>
      <c r="Q31" s="9">
        <v>0</v>
      </c>
      <c r="R31" s="13">
        <v>0</v>
      </c>
      <c r="S31" s="13">
        <v>0</v>
      </c>
      <c r="T31" s="13">
        <v>0</v>
      </c>
      <c r="U31" s="13">
        <v>0</v>
      </c>
      <c r="V31" s="30"/>
    </row>
    <row r="32" spans="2:22" ht="14.45" customHeight="1" x14ac:dyDescent="0.25">
      <c r="B32" s="26"/>
      <c r="C32" s="4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"/>
      <c r="R32" s="2"/>
      <c r="T32" s="2"/>
    </row>
    <row r="33" spans="2:21" ht="14.45" customHeight="1" x14ac:dyDescent="0.25">
      <c r="B33" s="96" t="s">
        <v>161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8"/>
      <c r="N33" s="25">
        <f t="shared" ref="N33:U33" si="0">SUM(N12:N31)</f>
        <v>0</v>
      </c>
      <c r="O33" s="25">
        <f t="shared" si="0"/>
        <v>0</v>
      </c>
      <c r="P33" s="25">
        <f t="shared" si="0"/>
        <v>0</v>
      </c>
      <c r="Q33" s="25">
        <f t="shared" si="0"/>
        <v>0</v>
      </c>
      <c r="R33" s="43">
        <f t="shared" si="0"/>
        <v>0</v>
      </c>
      <c r="S33" s="43">
        <f t="shared" si="0"/>
        <v>0</v>
      </c>
      <c r="T33" s="43">
        <f t="shared" si="0"/>
        <v>0</v>
      </c>
      <c r="U33" s="43">
        <f t="shared" si="0"/>
        <v>0</v>
      </c>
    </row>
  </sheetData>
  <mergeCells count="35">
    <mergeCell ref="B7:V7"/>
    <mergeCell ref="B1:V1"/>
    <mergeCell ref="B2:V2"/>
    <mergeCell ref="B3:V3"/>
    <mergeCell ref="B4:V4"/>
    <mergeCell ref="B5:V5"/>
    <mergeCell ref="B8:S8"/>
    <mergeCell ref="B9:V9"/>
    <mergeCell ref="B10:B11"/>
    <mergeCell ref="C10:C11"/>
    <mergeCell ref="D10:M11"/>
    <mergeCell ref="N10:Q10"/>
    <mergeCell ref="R10:U10"/>
    <mergeCell ref="V10:V11"/>
    <mergeCell ref="D23:L23"/>
    <mergeCell ref="D12:M12"/>
    <mergeCell ref="D13:L13"/>
    <mergeCell ref="D14:L14"/>
    <mergeCell ref="D15:L15"/>
    <mergeCell ref="D16:L16"/>
    <mergeCell ref="D17:L17"/>
    <mergeCell ref="D18:L18"/>
    <mergeCell ref="D19:L19"/>
    <mergeCell ref="D20:L20"/>
    <mergeCell ref="D21:L21"/>
    <mergeCell ref="D22:L22"/>
    <mergeCell ref="D31:M31"/>
    <mergeCell ref="B33:M33"/>
    <mergeCell ref="D30:L30"/>
    <mergeCell ref="D24:L24"/>
    <mergeCell ref="D25:L25"/>
    <mergeCell ref="D26:L26"/>
    <mergeCell ref="D27:L27"/>
    <mergeCell ref="D28:M28"/>
    <mergeCell ref="D29:M29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77" fitToHeight="0" orientation="landscape" horizontalDpi="300" verticalDpi="300" r:id="rId1"/>
  <headerFooter>
    <oddFooter>&amp;L&amp;9 1 POGLAVLJE: Opšti dio&amp;R&amp;10&amp;P/&amp;N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32</vt:i4>
      </vt:variant>
    </vt:vector>
  </HeadingPairs>
  <TitlesOfParts>
    <vt:vector size="49" baseType="lpstr">
      <vt:lpstr>Opšti podaci</vt:lpstr>
      <vt:lpstr>Uputstvo</vt:lpstr>
      <vt:lpstr>Standard 1.1</vt:lpstr>
      <vt:lpstr>Standard 2.1</vt:lpstr>
      <vt:lpstr>Standard 2.2</vt:lpstr>
      <vt:lpstr>Standard 2.3</vt:lpstr>
      <vt:lpstr>Standard 2.4</vt:lpstr>
      <vt:lpstr>Standard 3.1</vt:lpstr>
      <vt:lpstr>Standard 3.2</vt:lpstr>
      <vt:lpstr>Standard 3.3</vt:lpstr>
      <vt:lpstr>Standard 4.1</vt:lpstr>
      <vt:lpstr>Standard 5.1</vt:lpstr>
      <vt:lpstr>Standard 6.1</vt:lpstr>
      <vt:lpstr>Standard 7.1</vt:lpstr>
      <vt:lpstr>Standard 8.1</vt:lpstr>
      <vt:lpstr>Standard 9.1</vt:lpstr>
      <vt:lpstr>Standard 10.1</vt:lpstr>
      <vt:lpstr>'Opšti podaci'!Print_Area</vt:lpstr>
      <vt:lpstr>'Standard 1.1'!Print_Area</vt:lpstr>
      <vt:lpstr>'Standard 10.1'!Print_Area</vt:lpstr>
      <vt:lpstr>'Standard 2.1'!Print_Area</vt:lpstr>
      <vt:lpstr>'Standard 2.2'!Print_Area</vt:lpstr>
      <vt:lpstr>'Standard 2.3'!Print_Area</vt:lpstr>
      <vt:lpstr>'Standard 2.4'!Print_Area</vt:lpstr>
      <vt:lpstr>'Standard 3.1'!Print_Area</vt:lpstr>
      <vt:lpstr>'Standard 3.2'!Print_Area</vt:lpstr>
      <vt:lpstr>'Standard 3.3'!Print_Area</vt:lpstr>
      <vt:lpstr>'Standard 4.1'!Print_Area</vt:lpstr>
      <vt:lpstr>'Standard 5.1'!Print_Area</vt:lpstr>
      <vt:lpstr>'Standard 6.1'!Print_Area</vt:lpstr>
      <vt:lpstr>'Standard 7.1'!Print_Area</vt:lpstr>
      <vt:lpstr>'Standard 8.1'!Print_Area</vt:lpstr>
      <vt:lpstr>'Standard 9.1'!Print_Area</vt:lpstr>
      <vt:lpstr>Uputstvo!Print_Area</vt:lpstr>
      <vt:lpstr>'Standard 1.1'!Print_Titles</vt:lpstr>
      <vt:lpstr>'Standard 10.1'!Print_Titles</vt:lpstr>
      <vt:lpstr>'Standard 2.1'!Print_Titles</vt:lpstr>
      <vt:lpstr>'Standard 2.2'!Print_Titles</vt:lpstr>
      <vt:lpstr>'Standard 2.3'!Print_Titles</vt:lpstr>
      <vt:lpstr>'Standard 2.4'!Print_Titles</vt:lpstr>
      <vt:lpstr>'Standard 3.1'!Print_Titles</vt:lpstr>
      <vt:lpstr>'Standard 3.2'!Print_Titles</vt:lpstr>
      <vt:lpstr>'Standard 3.3'!Print_Titles</vt:lpstr>
      <vt:lpstr>'Standard 4.1'!Print_Titles</vt:lpstr>
      <vt:lpstr>'Standard 5.1'!Print_Titles</vt:lpstr>
      <vt:lpstr>'Standard 6.1'!Print_Titles</vt:lpstr>
      <vt:lpstr>'Standard 7.1'!Print_Titles</vt:lpstr>
      <vt:lpstr>'Standard 8.1'!Print_Titles</vt:lpstr>
      <vt:lpstr>'Standard 9.1'!Print_Titles</vt:lpstr>
    </vt:vector>
  </TitlesOfParts>
  <Company>AKAZ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Ljubomir Kravec</dc:creator>
  <cp:lastModifiedBy>Ljubo Kravec</cp:lastModifiedBy>
  <cp:lastPrinted>2016-02-23T08:55:43Z</cp:lastPrinted>
  <dcterms:created xsi:type="dcterms:W3CDTF">2012-01-23T08:58:57Z</dcterms:created>
  <dcterms:modified xsi:type="dcterms:W3CDTF">2016-02-23T08:57:19Z</dcterms:modified>
</cp:coreProperties>
</file>