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Opći podaci" sheetId="1" r:id="rId1"/>
    <sheet name="Uputstvo" sheetId="2" r:id="rId2"/>
    <sheet name="1 Organizacija" sheetId="3" r:id="rId3"/>
    <sheet name="2 Timski rad" sheetId="4" r:id="rId4"/>
    <sheet name="3 Promocija i prevencija" sheetId="5" r:id="rId5"/>
    <sheet name="4 Kliničke usluge" sheetId="6" r:id="rId6"/>
    <sheet name="5 Prava i obaveze pacijenata" sheetId="7" r:id="rId7"/>
  </sheets>
  <definedNames>
    <definedName name="_xlnm.Print_Area" localSheetId="2">'1 Organizacija'!$B:$M</definedName>
    <definedName name="_xlnm.Print_Area" localSheetId="3">'2 Timski rad'!$B:$M</definedName>
    <definedName name="_xlnm.Print_Area" localSheetId="4">'3 Promocija i prevencija'!$B:$M</definedName>
    <definedName name="_xlnm.Print_Area" localSheetId="5">'4 Kliničke usluge'!$B:$M</definedName>
    <definedName name="_xlnm.Print_Area" localSheetId="6">'5 Prava i obaveze pacijenata'!$B:$M</definedName>
    <definedName name="_xlnm.Print_Area" localSheetId="0">'Opći podaci'!$B:$N</definedName>
    <definedName name="_xlnm.Print_Titles" localSheetId="2">'1 Organizacija'!$1:$6</definedName>
    <definedName name="_xlnm.Print_Titles" localSheetId="3">'2 Timski rad'!$1:$6</definedName>
    <definedName name="_xlnm.Print_Titles" localSheetId="4">'3 Promocija i prevencija'!$1:$6</definedName>
    <definedName name="_xlnm.Print_Titles" localSheetId="5">'4 Kliničke usluge'!$1:$6</definedName>
    <definedName name="_xlnm.Print_Titles" localSheetId="6">'5 Prava i obaveze pacijenata'!$1:$6</definedName>
  </definedNames>
  <calcPr fullCalcOnLoad="1"/>
</workbook>
</file>

<file path=xl/sharedStrings.xml><?xml version="1.0" encoding="utf-8"?>
<sst xmlns="http://schemas.openxmlformats.org/spreadsheetml/2006/main" count="609" uniqueCount="248">
  <si>
    <t>Kriterij</t>
  </si>
  <si>
    <t>Dokazi o pridržavanju (popunjava odgovorna osoba tima)</t>
  </si>
  <si>
    <t>Samoocjena</t>
  </si>
  <si>
    <t>AKAZ - AGENCIJA ZA KVALITET I AKREDITACIJU U ZDRAVSTVU U FEDERACIJI BOSNE I HERCEGOVINE</t>
  </si>
  <si>
    <t>Naziv Doma zdravlja:</t>
  </si>
  <si>
    <t>Adresa:</t>
  </si>
  <si>
    <t>E-mail:</t>
  </si>
  <si>
    <t>Koordinator kvaliteta:</t>
  </si>
  <si>
    <t>Naziv Tima:</t>
  </si>
  <si>
    <t>Odgovorna osoba tima:</t>
  </si>
  <si>
    <t>1 dio:</t>
  </si>
  <si>
    <t>2 dio:</t>
  </si>
  <si>
    <t>3 dio:</t>
  </si>
  <si>
    <t>4 dio:</t>
  </si>
  <si>
    <t>5 dio:</t>
  </si>
  <si>
    <t>Naziv Ambulante:</t>
  </si>
  <si>
    <t>Ukupan broj ostvarenih poena:</t>
  </si>
  <si>
    <t>Maksimalan broj poena:</t>
  </si>
  <si>
    <t>P</t>
  </si>
  <si>
    <t>D</t>
  </si>
  <si>
    <t>N</t>
  </si>
  <si>
    <t>N/P</t>
  </si>
  <si>
    <t>POGLAVLJE 1: ORGANIZACIJA</t>
  </si>
  <si>
    <t>Fizički pristup</t>
  </si>
  <si>
    <t>1.1. Standard: Usluge tima su fizički dostupne svim pacijentima, uključujući i osobe sa invaliditetom.</t>
  </si>
  <si>
    <t>Prostorije ambulante</t>
  </si>
  <si>
    <t>2.1. Standard: Tim porodične/obiteljske medicine radi u prostorijama koje su odgovarajuće za rad u porodičnoj/obiteljskoj medicini i poštuju procedure koje osiguravaju zdravlje, sigurnost, privatnost i udobnost osoblja i pacijenata.</t>
  </si>
  <si>
    <t>Oprema i resursi</t>
  </si>
  <si>
    <t>3.1. Standard: Medicinska oprema i resursi su odgovarajući i mogu osigurati sveobuhvatnu primarnu zaštitu i hitne medicinske usluge.</t>
  </si>
  <si>
    <t>Tim porodične/obiteljske medicine</t>
  </si>
  <si>
    <t>4.1 Standard: Usluge zdravstvene zaštite pruža tim porodične/obiteljske medicine.</t>
  </si>
  <si>
    <t>5.1 Standard: Svi pacijenti moraju dobiti pravovremenu zdravstvenu zaštitu i savjet u skladu sa njihovim potrebama.</t>
  </si>
  <si>
    <t>Dostupnost usluga</t>
  </si>
  <si>
    <t>Informacije i komunikacije</t>
  </si>
  <si>
    <t>6.1 Standard: Tim porodične/obiteljske medicine otvoreno komunicira s pacijentima i osigurava im dovoljno informacija da bi mogli donijeti odluke o svom zdravlju i liječenju.</t>
  </si>
  <si>
    <t>6.1.4</t>
  </si>
  <si>
    <t>Vanjska ocjena</t>
  </si>
  <si>
    <t>Obrazac za samoocjenu i vanjsku ocjenu - revizija 2014.</t>
  </si>
  <si>
    <t>Vanjski ocjenivač:</t>
  </si>
  <si>
    <t>Datum vanjske ocjene:</t>
  </si>
  <si>
    <t>POGLAVLJE 2: TIMSKI RAD</t>
  </si>
  <si>
    <t xml:space="preserve">Medicinska evidencija </t>
  </si>
  <si>
    <t xml:space="preserve">7.1. Standard: Tim obiteljske/porodične medicine čuva odgovarajuću dokumentaciju o bolestima i tretmanima pacijenata u papirnoj ili u elektronskoj formi. </t>
  </si>
  <si>
    <t>Registri</t>
  </si>
  <si>
    <t xml:space="preserve">8.1. Standard: Tim obiteljske/porodične medicine posjeduje registre o odgovarajućim oboljenjima i bolestima u papirnoj ili u elektronskoj formi. </t>
  </si>
  <si>
    <t>Poboljšanje sigurnosti i kvaliteta</t>
  </si>
  <si>
    <t xml:space="preserve">9.1. Standard: Tim obiteljske/porodične medicine sprovodi mjere za poboljšanje sigurnosti i kvaliteta pružanja zdravstvenih usluga. </t>
  </si>
  <si>
    <t>Strateški i praktični menadžment</t>
  </si>
  <si>
    <t>10.1 Standard: Timom porodične/obiteljske medicine se učinkovito upravlja za dobrobit pacijenata i članova tima te za ispunjavanje zakonski i profesionalno definiranih obaveza i odgovornosti.</t>
  </si>
  <si>
    <t>Uputnice i upućivanja</t>
  </si>
  <si>
    <t>11.1 Standard: Pacijenti se upućuju drugim članovima tima porodične/obiteljske medicine, specijalistima u istoj ustanovi ili u drugim ustanovama ukoliko je to potrebno.</t>
  </si>
  <si>
    <t>Upravljanje lijekovima</t>
  </si>
  <si>
    <t>12.1 Standard: Tim obiteljske/porodične medicine učinkovito i ekonomično propisuje lijekove i pacijentima daje informacije o odgovarajućem korištenju lijekova.</t>
  </si>
  <si>
    <t>Nepovoljni događaji</t>
  </si>
  <si>
    <t>13.1 Standard: Tim obiteljske/porodične medicine vrši analizu nepovoljnih događaja.</t>
  </si>
  <si>
    <t>POGLAVLJE 3: PROMOCIJA ZDRAVLJA I PREVENCIJA BOLESTI</t>
  </si>
  <si>
    <t>Promocija zdravlja i prevencija bolesti</t>
  </si>
  <si>
    <t>14.1. Standard: Tim obiteljske/porodične medicine utvrđuje zdravstvene potrebe svoje populacije, pruža odgovarajuće preventivne zdravstvene usluge i radi sa svojim pacijentima, drugim ustanovama i lokalnom zajednicom na promociji zdravlja.</t>
  </si>
  <si>
    <t>POGLAVLJE 4: KLINIČKE USLUGE</t>
  </si>
  <si>
    <t>Karcinom</t>
  </si>
  <si>
    <t>22.1. Standard: Tim porodične/obiteljske medicine pruža kliničke usluge pacijentima sa karcinomom u skladu sa relevantnim kliničkim vodiljama i protokolima.</t>
  </si>
  <si>
    <t>Hronična opstruktivna plućna bolest</t>
  </si>
  <si>
    <t>25.1 Standard: Tim porodične/obiteljske medicine pruža kliničke usluge pacijentima sa hroničnom opstruktivnom plućnom bolesti (COPD) u skladu sa relevantnim kliničkim vodiljama i protokolima.</t>
  </si>
  <si>
    <t>POGLAVLJE 5: PRAVA I OBAVEZE PACIJENATA</t>
  </si>
  <si>
    <t>37.1. Standard: Tim porodične/obiteljske medicine koristi anketni upitnik o zadovoljstvu korisnika uslugama.</t>
  </si>
  <si>
    <t>Telefon:</t>
  </si>
  <si>
    <t>Fax:</t>
  </si>
  <si>
    <t>Ostvareni poeni samoocjene:</t>
  </si>
  <si>
    <t>Ostvareni poeni vanjske ocjene:</t>
  </si>
  <si>
    <t>Opći podaci</t>
  </si>
  <si>
    <t>Akreditacijski standardi za timove porodične / obiteljske medicine</t>
  </si>
  <si>
    <t>1.1.2</t>
  </si>
  <si>
    <t>2.1.4</t>
  </si>
  <si>
    <t>3.1.2</t>
  </si>
  <si>
    <t>3.1.3</t>
  </si>
  <si>
    <t>3.1.5</t>
  </si>
  <si>
    <t>3.1.7</t>
  </si>
  <si>
    <t>4.1.2</t>
  </si>
  <si>
    <t>5.1.4</t>
  </si>
  <si>
    <t>5.1.6</t>
  </si>
  <si>
    <t>5.1.9</t>
  </si>
  <si>
    <t>5.1.10</t>
  </si>
  <si>
    <t>6.1.3</t>
  </si>
  <si>
    <t>6.1.5</t>
  </si>
  <si>
    <t>6.1.7</t>
  </si>
  <si>
    <t>5.1.2</t>
  </si>
  <si>
    <t>5.1.3</t>
  </si>
  <si>
    <t>6.1.8</t>
  </si>
  <si>
    <t>Ukupno 18 kriterija za ocjenu:</t>
  </si>
  <si>
    <t>7.1.1</t>
  </si>
  <si>
    <t>7.1.6</t>
  </si>
  <si>
    <t>7.1.9</t>
  </si>
  <si>
    <t>7.1.10</t>
  </si>
  <si>
    <t>8.1.3</t>
  </si>
  <si>
    <t>8.1.4</t>
  </si>
  <si>
    <t>8.1.7</t>
  </si>
  <si>
    <t>8.1.8</t>
  </si>
  <si>
    <t>8.1.9</t>
  </si>
  <si>
    <t>8.1.10</t>
  </si>
  <si>
    <t>8.1.11</t>
  </si>
  <si>
    <t>8.1.14</t>
  </si>
  <si>
    <t>9.1.1</t>
  </si>
  <si>
    <t>9.1.3</t>
  </si>
  <si>
    <t>10.1.1</t>
  </si>
  <si>
    <t>10.1.6</t>
  </si>
  <si>
    <t>10.1.8</t>
  </si>
  <si>
    <t>10.1.9</t>
  </si>
  <si>
    <t>11.1.2</t>
  </si>
  <si>
    <t>11.1.3</t>
  </si>
  <si>
    <t>11.1.4</t>
  </si>
  <si>
    <t>12.1.5</t>
  </si>
  <si>
    <t>12.1.6</t>
  </si>
  <si>
    <t>13.1.2</t>
  </si>
  <si>
    <t>14.1.2</t>
  </si>
  <si>
    <t>14.1.6</t>
  </si>
  <si>
    <t>Podsjetnici - prevencija</t>
  </si>
  <si>
    <t>15.1. Standard: Tim porodične/obiteljske medicine koristi sistem podsjetnika da bi omogućio sistematsku preventivnu zaštitu i rano otkrivanje bolesti.</t>
  </si>
  <si>
    <t>15.1.1</t>
  </si>
  <si>
    <t>15.1.2</t>
  </si>
  <si>
    <t>15.1.3</t>
  </si>
  <si>
    <t>16.1.1</t>
  </si>
  <si>
    <t>16.1. Standard: Tim porodične/obiteljske medicine usko sarađuje s organizacijama koje se bave promocijom zdravlja i prevencijom bolesti.</t>
  </si>
  <si>
    <t>17.1.2</t>
  </si>
  <si>
    <t>17.1.1</t>
  </si>
  <si>
    <t>Grupno savjetovanje</t>
  </si>
  <si>
    <t>17.1. Standard: Tim porodične/obiteljske medicine koristi metode grupnog zdravstvenog savjetovanja da bi omogućio aktivnu preventivnu zaštitu pacijentima s utvrđenim faktorima rizika i hroničnim oboljenjima.</t>
  </si>
  <si>
    <t>Ukupno 8 kriterija za ocjenu:</t>
  </si>
  <si>
    <t>Koronarna bolest srca</t>
  </si>
  <si>
    <t>19.1. Standard: Tim porodične/obiteljske medicine pruža kliničke usluge pacijentima sa koronarnom bolesti srca u skladu sa relevantnim kliničkim vodiljama i protokolima.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</si>
  <si>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</si>
  <si>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</si>
  <si>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</si>
  <si>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</si>
  <si>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</si>
  <si>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</si>
  <si>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</si>
  <si>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</si>
  <si>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22.1.2</t>
  </si>
  <si>
    <t>22.1.7</t>
  </si>
  <si>
    <t>23.1.1</t>
  </si>
  <si>
    <t>23.1.2</t>
  </si>
  <si>
    <t>24.1.1</t>
  </si>
  <si>
    <t>24.1.2</t>
  </si>
  <si>
    <t>24.1.3</t>
  </si>
  <si>
    <t>Bronhijalna astma</t>
  </si>
  <si>
    <t>23.1. Standard: Tim porodične/obiteljske medicine pruža kliničke usluge pacijentima sa bronhijalnom astmom u skladu sa relevantnim kliničkim vodiljama i protokolima.</t>
  </si>
  <si>
    <t>Epilepsija</t>
  </si>
  <si>
    <t>24.1. Standard: Tim porodične/obiteljske medicine pruža kliničke usluge pacijentima sa epilepsijom u skladu sa relevantnim kliničkim vodiljama i protokolima.</t>
  </si>
  <si>
    <t>25.1.2</t>
  </si>
  <si>
    <t>Hipotireodizam</t>
  </si>
  <si>
    <t>26.1.1</t>
  </si>
  <si>
    <t>26.1 Standard: Tim porodične/obiteljske medicine pruža kliničke usluge pacijentima sa hipotireodizmom u skladu sa relevantnim kliničkim vodiljama i protokolima.</t>
  </si>
  <si>
    <t>27.1.1</t>
  </si>
  <si>
    <t>27.1.2</t>
  </si>
  <si>
    <t>27.1.3</t>
  </si>
  <si>
    <t>27.1.4</t>
  </si>
  <si>
    <t>Mentalna oboljenja</t>
  </si>
  <si>
    <t>27.1. Standard: Tim porodične/obiteljske medicine pruža kliničke usluge pacijentima sa mentalnim oboljenjima u skladu sa relevantnim kliničkim vodiljama i protokolima.</t>
  </si>
  <si>
    <t>Ukupno 21 kriterij za ocjenu:</t>
  </si>
  <si>
    <t>Ukupno 1 kriterij za ocjenu:</t>
  </si>
  <si>
    <t>Anketni upitnik o zadovoljstvu korisnika u</t>
  </si>
  <si>
    <t>37.1.2</t>
  </si>
  <si>
    <t>Max. poeni:</t>
  </si>
  <si>
    <t>Min. poeni:</t>
  </si>
  <si>
    <t>AKAZ - Agencija za kvalitet i akreditaciju u zdravstvu u FBiH</t>
  </si>
  <si>
    <t>Uputstvo za tačnu popunu obrazaca samoocjene</t>
  </si>
  <si>
    <t xml:space="preserve">Obrasci za samoocjenu su podjeljeni na 5 poglavlja (dijela) sa pripadajućim standardima. </t>
  </si>
  <si>
    <t>Važna napomena!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</si>
  <si>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</si>
  <si>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r>
      <t>Za više informacija obratiti se na</t>
    </r>
    <r>
      <rPr>
        <b/>
        <sz val="10"/>
        <color indexed="8"/>
        <rFont val="Calibri"/>
        <family val="2"/>
      </rPr>
      <t xml:space="preserve"> AKAZ</t>
    </r>
    <r>
      <rPr>
        <sz val="10"/>
        <color indexed="8"/>
        <rFont val="Calibri"/>
        <family val="2"/>
      </rPr>
      <t>: tel: 033 771-870, 033 771-875 fax: 033 771-880,                                                                e-mail:koordinator@akaz.ba, wwww.akaz.ba</t>
    </r>
  </si>
  <si>
    <t>Copyright © 2014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</si>
  <si>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Opšti podaci su obavezni za popunu, jer jedino tako postoji uvid ko je i kada uradio samoocjenu. Obaveza koordinatora (komisije) je da sve popunjene obrasce pregleda i ukaže na eventualne nedostatke popunjavanja organizacionoj jedinici. Revidirane forme šalju se AKAZ-u isključivo u elektronskoj formi na e-mail: koordinator@akaz.ba</t>
  </si>
  <si>
    <r>
      <t xml:space="preserve">Forma obrazaca je podijeljena na tri dijela: kriterij, samoocjena i dokazi ispunjenosti. Polja (ćelije) samoocjene se popunjavaju tako što se unosi </t>
    </r>
    <r>
      <rPr>
        <b/>
        <sz val="10"/>
        <color indexed="8"/>
        <rFont val="Calibri"/>
        <family val="2"/>
      </rPr>
      <t>broj 1</t>
    </r>
    <r>
      <rPr>
        <sz val="10"/>
        <color indexed="8"/>
        <rFont val="Calibri"/>
        <family val="2"/>
      </rPr>
      <t xml:space="preserve"> za  ocjenu kriterija </t>
    </r>
    <r>
      <rPr>
        <b/>
        <sz val="10"/>
        <color indexed="8"/>
        <rFont val="Calibri"/>
        <family val="2"/>
      </rPr>
      <t>P,</t>
    </r>
    <r>
      <rPr>
        <sz val="10"/>
        <color indexed="8"/>
        <rFont val="Calibri"/>
        <family val="2"/>
      </rPr>
      <t xml:space="preserve"> kao i za</t>
    </r>
    <r>
      <rPr>
        <b/>
        <sz val="10"/>
        <color indexed="8"/>
        <rFont val="Calibri"/>
        <family val="2"/>
      </rPr>
      <t xml:space="preserve"> D, N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N/P</t>
    </r>
    <r>
      <rPr>
        <sz val="10"/>
        <color indexed="8"/>
        <rFont val="Calibri"/>
        <family val="2"/>
      </rPr>
      <t xml:space="preserve">, radi osobnog uvida koliko kriterija je djelimično ispunjeno ili nije ispunjeno. </t>
    </r>
    <r>
      <rPr>
        <b/>
        <sz val="10"/>
        <color indexed="8"/>
        <rFont val="Calibri"/>
        <family val="2"/>
      </rPr>
      <t xml:space="preserve"> Samo jedna ocjena mora biti navedena za odogovarajući kriterij</t>
    </r>
    <r>
      <rPr>
        <sz val="10"/>
        <color indexed="8"/>
        <rFont val="Calibri"/>
        <family val="2"/>
      </rPr>
      <t xml:space="preserve"> u polja samoocjene. Za tačnost ocjene pomaže polje </t>
    </r>
    <r>
      <rPr>
        <b/>
        <sz val="10"/>
        <color indexed="8"/>
        <rFont val="Calibri"/>
        <family val="2"/>
      </rPr>
      <t xml:space="preserve">provjere, </t>
    </r>
    <r>
      <rPr>
        <sz val="10"/>
        <color indexed="8"/>
        <rFont val="Calibri"/>
        <family val="2"/>
      </rPr>
      <t>gdje zbir samoocjene mora korelirati sa ukupnim brojem kriterija. Zatamnjena polja provjere i ispunjenosti kriterija</t>
    </r>
    <r>
      <rPr>
        <b/>
        <sz val="10"/>
        <color indexed="8"/>
        <rFont val="Calibri"/>
        <family val="2"/>
      </rPr>
      <t xml:space="preserve"> ne ispunjavati </t>
    </r>
    <r>
      <rPr>
        <sz val="10"/>
        <color indexed="8"/>
        <rFont val="Calibri"/>
        <family val="2"/>
      </rPr>
      <t xml:space="preserve">oni se koriste za statističku obradu. Značenje dokaza: </t>
    </r>
    <r>
      <rPr>
        <b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- potpuno pridržavanje,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 xml:space="preserve"> - djelimično pridržavanje, </t>
    </r>
    <r>
      <rPr>
        <b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 xml:space="preserve"> - nepridržavanje i </t>
    </r>
    <r>
      <rPr>
        <b/>
        <sz val="10"/>
        <color indexed="8"/>
        <rFont val="Calibri"/>
        <family val="2"/>
      </rPr>
      <t xml:space="preserve">N/P - </t>
    </r>
    <r>
      <rPr>
        <sz val="10"/>
        <color indexed="8"/>
        <rFont val="Calibri"/>
        <family val="2"/>
      </rPr>
      <t xml:space="preserve"> nije primjenjivo. Kolona </t>
    </r>
    <r>
      <rPr>
        <b/>
        <sz val="10"/>
        <color indexed="8"/>
        <rFont val="Calibri"/>
        <family val="2"/>
      </rPr>
      <t xml:space="preserve">dokazi ispunjenosti </t>
    </r>
    <r>
      <rPr>
        <sz val="10"/>
        <color indexed="8"/>
        <rFont val="Calibri"/>
        <family val="2"/>
      </rPr>
      <t>je namjenjena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za navode dokaza: P - potpuno pridržavanje, D - djelimično pridržavanje 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N/P</t>
    </r>
    <r>
      <rPr>
        <b/>
        <sz val="10"/>
        <color indexed="8"/>
        <rFont val="Calibri"/>
        <family val="2"/>
      </rPr>
      <t xml:space="preserve"> -  </t>
    </r>
    <r>
      <rPr>
        <sz val="10"/>
        <color indexed="8"/>
        <rFont val="Calibri"/>
        <family val="2"/>
      </rPr>
      <t>nije primjenjiv</t>
    </r>
    <r>
      <rPr>
        <b/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 xml:space="preserve"> gdje se unose dokazi ispunjenosti (neispunjenosti) kriterija. Polja (ćelije) </t>
    </r>
    <r>
      <rPr>
        <b/>
        <sz val="10"/>
        <color indexed="8"/>
        <rFont val="Calibri"/>
        <family val="2"/>
      </rPr>
      <t>Vanjsku ocjenu ne ispunjavati!</t>
    </r>
  </si>
  <si>
    <t>Izjava kriterija</t>
  </si>
  <si>
    <t>Komentar vanjskog ocjenjivača</t>
  </si>
  <si>
    <t>Dom zdravlja osigurava parking za svoje pacijente.</t>
  </si>
  <si>
    <t>U čekaonici se nalazi barem 5 stolica, pri čemu je bar jedna obilježena sa pravom prvenstva za starije osobe, za trudnice ili za osobe s invaliditetom.</t>
  </si>
  <si>
    <t>Tim porodične/obiteljske medicine ima potrebnu medicinsku opremu za sveobuhvatnu primarnu zdravstvenu zaštitu i reanimaciju pacijenata.</t>
  </si>
  <si>
    <t>Tim porodične/obiteljske medicine ima definisan sadržaj seta za malu hirurgiju, seta za reanimaciju kao i trauma torbe.</t>
  </si>
  <si>
    <t>Liječnička torba sadrži stetoskop, otoskop, oftalmoskop, aparat za mjerenje krvnog pritiska, opremu za održavanje prohodnosti disajnih puteva, lijekove za urgentne slučajeve, šprice i igle raznih veličina, toplomjer, bateriju, zavojni i drugi materijal (uključujući blokove za recepte).</t>
  </si>
  <si>
    <t>U prostoriji za pregled kao i u prostoriji za intervencije treba biti dostupan telefon i računar.</t>
  </si>
  <si>
    <t>Tim porodične/obiteljske medicine ima patronažnu/polivalentnu medicinsku sestru (sestru u zajednici).</t>
  </si>
  <si>
    <t>Posjete liječniku se zakazuju unutar dva dana.</t>
  </si>
  <si>
    <t>Pacijenti mogu razgovarati s liječnikom ili sestrama putem telefona i dobiti odgovarajuće savjete u vezi s njihovim zdravstvenim stanjem ako liječnik procijeni da je to klinički sigurno i da bi direktna konsultacija bila nepotrebna. Gluhi pacijenti dobivaju savjet putem SMS poruka. Za ovo postoji odgovarajuća procedura.</t>
  </si>
  <si>
    <t>Za savjetovanja sprovedena telefonskim putem postoji Evidencija telefonskih poziva/konsultacija čiji se razgovor bilježi u karton pacijenta.</t>
  </si>
  <si>
    <t>Članovi tima porodične/obiteljske medicine se koriste kliničkim vodiljama i protokolima za hitna stanja, primjenjujući preporuke u praksi.</t>
  </si>
  <si>
    <t>Pacijentima ispisanim iz registra tima porodične/obiteljske medicine se u pismenoj formi pruža objašnjenje o razlozima ispisivanja (ukoliko je ispis na zahtjev liječnika) i daju informacije o načinu na koji pacijenti mogu naći drugu ambulantu, odnosno tim porodične/obiteljske medicine.</t>
  </si>
  <si>
    <t>U evidenciju  kućnih posjeta se unose i:
- Preporuka za dolazak u ambulantu,
- Opaske (medicinske i nemedicinske).</t>
  </si>
  <si>
    <t>Informativni leci i brošure su dostupni i za osobe s invaliditetom.</t>
  </si>
  <si>
    <t>Informativni leci i brošure sadrže i dodatne informacije:
1. obavještenje o telefonskim konsultacijama za vrijeme radnog vremena;
2. obavještenje o mogućnosti produženja konsultacije na zahtjev;
3. usluge koje se mogu dobiti poslije radnog vremena te kontakt telefon tima;
4. načine za upućivanje žalbi, komentara ili pohvala za pružene usluge tima;
5. opis prava i odgovornosti pacijenata;
6. način na koji tim porodične / obiteljske medicine koristi osobne medicinske podatke pacijenata;
7. popis informativnih letaka koje su na raspolaganju u ambulanti.</t>
  </si>
  <si>
    <t>Informativni leci i brošure su dostupni i na web stranici Doma zdravlja.</t>
  </si>
  <si>
    <t>Liječnici upoznaju pacijente sa dobrobitima i važnosti doniranja organa.</t>
  </si>
  <si>
    <t>Tim porodične/obiteljske medicine raspolaže ažuriranim informacijama za pacijente o federalnim/državnim i lokalnim grupama za međusobnu pomoć i službama za podršku pojedinih populacijskih grupa, uključujući žene, djecu, mentalne bolesnike (protokol o saradnji sa CMZ-om), pacijente s karcinomom i hroničnim oboljenjima i s invaliditetom.</t>
  </si>
  <si>
    <t>Vrijeme komunikacije s liječnikom dovoljno je dugo da omogući kvalitetnu zdravstvenu zaštitu.</t>
  </si>
  <si>
    <t>Propisani lijekovi koje pacijent trenutno uzima jasno su nabrojani u zdravstvenom kartonu i ta lista je na raspolaganju liječniku pri svakoj konsultaciji.</t>
  </si>
  <si>
    <t>Zdravstveni karton sadrži ažurirani kratki pregled (izvod) medicinskih podataka o svim značajnim i trajnim problemima, a postoji učinkovit sistem za održavanje ažurnosti kratkog pregleda medicinskih podataka.</t>
  </si>
  <si>
    <t>Novoregistrirani pacijenti imaju sumirane gore tražene podatke već nakon osam sedmica od registracije.</t>
  </si>
  <si>
    <t>Tim porodične/obiteljske medicine ima registar pacijenata sa koronarnom bolešću srca.</t>
  </si>
  <si>
    <t>Tim porodične/obiteljske medicine ima registar pacijenata sa trenutnom ishemičnom atakom  i moždanim udarom.</t>
  </si>
  <si>
    <t>Tim porodične/obiteljske medicine ima registar pacijenata sa insuficijencijom lijeve komore.</t>
  </si>
  <si>
    <t>Tim porodične/obiteljske medicine ima registar pacijenata sa hroničnom opstruktivnom bolešću pluća.</t>
  </si>
  <si>
    <t>Tim porodične/obiteljske medicine ima registar pacijenata sa bronhijalnom astmom.</t>
  </si>
  <si>
    <t>Tim porodične/obiteljske medicine ima registar pacijenata sa epilepsijom koji uzimaju antiepileptike.</t>
  </si>
  <si>
    <t>Tim porodične/obiteljske medicine ima registar pacijenata sa hipotireoidizmom.</t>
  </si>
  <si>
    <t>Tim porodične/obiteljske medicine ima registar pacijenata – osoba sa invaliditetom koji je organizovan po vrsti invaliditeta.</t>
  </si>
  <si>
    <t xml:space="preserve">Tim porodične/obiteljske medicine ima uspostavljen sistem kvaliteta koji omogućuje kvalitetne zdravstvene usluge, promociju unapređenja kvaliteta i povećanje sigurnosti pacijenta. </t>
  </si>
  <si>
    <t>Tim porodične/obiteljske medicine može pokazati unapređenje prakse kao rezultat kliničke revizije (kvaliteta propisivačke prakse).</t>
  </si>
  <si>
    <t>Članovi tima porodične/obiteljske medicine imaju pristup pravilniku sa svim politikama i procedurama koje se odnose na upravljanje ljudskim resursima.</t>
  </si>
  <si>
    <t>Imunološki status svih članova tima porodične/obiteljske medicine u odnosu na hepatitis B virus evidentira se i ako je potrebno preporučuje se imunizacija i druge vakcinacije po potrebi.</t>
  </si>
  <si>
    <t>Tim porodične/obiteljske medicine raspolaže s jasno utvrđenom procedurom za pravljenje rezervnih računarskih kopija podataka, provjeru tih kopija i sigurno pohranjivanje magnetnih i drugih medija s rezervnim podacima.</t>
  </si>
  <si>
    <t>Tim porodične/obiteljske medicine ima politiku informacionih sistema odnosno zaštite povjerljivih informacija.</t>
  </si>
  <si>
    <t>Uputnice sadrže dovoljno informacija za osiguranje kontinuiteta zdravstvene zaštite i optimalno liječenje pacijenta.</t>
  </si>
  <si>
    <t>Tim porodične/obiteljske medicine na odabranom uzorku pacijenata provodi kliničku reviziju i provjerava podesnost, efikasnost i učinkovitost pretraga i upućivanja specijalistima kod svojih pacijenata barem jednom godišnje, nakon čega se poduzimaju aktivnosti na poboljšanju tekuće prakse.</t>
  </si>
  <si>
    <t>Tim porodične/obiteljske medicine može pokazati da je postigao poboljšanja u praksi nakon kliničke revizije medicinskih pretraga i uputnica specijalistima.</t>
  </si>
  <si>
    <t>Liječnik porodične/obiteljske medicine propisuje lijekove učinkovito i ekonomično i u skladu s medicinom utemeljenom na dokazima.</t>
  </si>
  <si>
    <t>Ako se u ambulanti redovno administriraju injekcioni neuroleptici, postoji sistem za identifikaciju i praćenje pacijenata koji nisu došli na terapiju.</t>
  </si>
  <si>
    <t>Tim porodične/obiteljske medicine može pokazati unapređenje prakse kao rezultat revizije nepovoljnih događaja.</t>
  </si>
  <si>
    <t>Ukupno 24 kriterija za ocjenu:</t>
  </si>
  <si>
    <t>Tim porodične/obiteljske medicine jednom godišnje sprovodi kliničku reviziju na kompletnost podataka unijetih u zdravstveni karton pacijenta.</t>
  </si>
  <si>
    <t>Pacijenti u ambulanti porodične/obiteljske medicine imaju pristup raznim informacijama u pisanoj formi i pristupačno za slijepe osobe o uobičajenim akutnim i hroničnim stanjima i oboljenjima kao i o bitnim organizacijama u zajednici ili grupama za podršku.</t>
  </si>
  <si>
    <t>Tim porodične/obiteljske medicine koristi: 
sistem kartica koji pokazuje krajnje vrijeme za preventivnu aktivnost, ili registar pacijenata po spolu i dobu, odnosno posebne registre.</t>
  </si>
  <si>
    <t>Tim porodične/obiteljske medicine koristi boje za sistematsko obilježavanje zdravstvenih kartona za prilagodljivu preventivnu zaštitu.</t>
  </si>
  <si>
    <t>Tim porodične/obiteljske medicine koristi kompjuterizirani sistem podsjetnika s ciljem podsjećanja na vršenje preventivnih aktivnosti.</t>
  </si>
  <si>
    <t>Tim porodične/obiteljske medicine organizira promotivno-preventivne aktivnosti i usko sarađuje s organizacijama koje pružaju programe promocije zdravlja i prevencije bolesti.</t>
  </si>
  <si>
    <t>Tim porodične/obiteljske medicine održava grupna savjetovanja najmanje jednom godišnje za registrovane grupe pacijenta sa sljedećim faktorima rizika: 
­ povišen krvni pritisak; 
­ povišen nivo holesterola u krvi; 
­ pušenje; 
­ pretilost.</t>
  </si>
  <si>
    <t>Tim porodične/obiteljske medicine održava grupno savjetovanje najmanje jednom godišnje o seksualno-reproduktivnom zdravlju.</t>
  </si>
  <si>
    <t>Menadžment koronarne bolesti srca: dijagnostika.</t>
  </si>
  <si>
    <t>Menadžment koronarne bolesti srca: prevencija – posljednji krvni pritisak &lt; 140/90 mm Hg, mjerenog u posljednjih 15 mjeseci.</t>
  </si>
  <si>
    <t>Terapija koronarne bolesti srca: antitrombocitna (antiagregaciona) terapija.</t>
  </si>
  <si>
    <t>Terapija koronarne bolesti srca: betablokatori i/ili blokatori kalcijumskih kanala.</t>
  </si>
  <si>
    <t>Terapija koronarne bolesti srca: ACE inhibitori</t>
  </si>
  <si>
    <t>Menadžment koronarne bolesti srca i insuficijencije lijeve komore: dijagnostika.</t>
  </si>
  <si>
    <t>Menadžment koronarne bolesti srca i insuficijencije lijeve komore: terapija.</t>
  </si>
  <si>
    <t>Menadžment pacijenata sa karcinomom: informacije o specijalističkim terapijskim protokolima.</t>
  </si>
  <si>
    <t>Menadžment pacijenata sa karcinomom: skrining kolorektalnog karcinoma.</t>
  </si>
  <si>
    <t>Menadžment pacijenata sa bronhijalnom astmom: dijagnostika.</t>
  </si>
  <si>
    <t>Menadžment pacijenata sa bronhijalnom astmom: klinička revizija.</t>
  </si>
  <si>
    <t>Menadžment pacijenata s epilepsijom: učestalost epi-napada.</t>
  </si>
  <si>
    <t>Menadžment pacijenata s epilepsijom: klinička revizija terapije.</t>
  </si>
  <si>
    <t>Menadžment pacijenata s epilepsijom: pacijenti koji primaju terapiju bez epi-napada u posljednjih 12 mjeseci.</t>
  </si>
  <si>
    <t>Tim porodične/obiteljske medicine dijagnosticira hroničnu opstruktivnu plućnu bolest upotrebom spirometra.</t>
  </si>
  <si>
    <t>Menadžment pacijenata sa hipotireoidizmom: funkcionalni testovi štitnjače.</t>
  </si>
  <si>
    <t>Menadžment pacijenata sa mentalnim problemima: klinička revizija terapije, fizičkog statusa i aranžmana sa centrom za mentalno zdravlje i/ili bolničkom zaštitom.</t>
  </si>
  <si>
    <t>Menadžment pacijenata sa mentalnim problemima: nivo litija u krvi u posljednjih šest mjeseci kod pacijenata koji koriste litij.</t>
  </si>
  <si>
    <t>Menadžment pacijenata sa mentalnim problemima: nivo serumskog kreatinina i TSH u kod pacijenata na terapiji litijem u posljednjih 15 mjeseci kod pacijenata koji koriste litij.</t>
  </si>
  <si>
    <t>Menadžment pacijenata sa mentalnim problemima: nivo litija u terapijskom rasponu u posljednjih šest mjeseci kod pacijenata koji koriste litij.</t>
  </si>
  <si>
    <t>Menadžment koronarne bolesti srca: prevencija - posljednje mjerenje ukupnog holesterola
≤ 5mmol/l, mjerenog u posljednjih 15 mjeseci.</t>
  </si>
  <si>
    <t>Tim porodične/obiteljske medicine analizira rezultate ankete i na temelju toga poduzima potrebna poboljšanja.</t>
  </si>
</sst>
</file>

<file path=xl/styles.xml><?xml version="1.0" encoding="utf-8"?>
<styleSheet xmlns="http://schemas.openxmlformats.org/spreadsheetml/2006/main">
  <numFmts count="1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0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6" fillId="0" borderId="0" xfId="0" applyFont="1" applyBorder="1" applyAlignment="1">
      <alignment/>
    </xf>
    <xf numFmtId="9" fontId="46" fillId="0" borderId="0" xfId="0" applyNumberFormat="1" applyFont="1" applyBorder="1" applyAlignment="1">
      <alignment/>
    </xf>
    <xf numFmtId="49" fontId="21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" fontId="0" fillId="0" borderId="13" xfId="0" applyNumberForma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15" borderId="10" xfId="0" applyFont="1" applyFill="1" applyBorder="1" applyAlignment="1">
      <alignment horizontal="center" vertical="center"/>
    </xf>
    <xf numFmtId="1" fontId="0" fillId="15" borderId="12" xfId="0" applyNumberFormat="1" applyFill="1" applyBorder="1" applyAlignment="1">
      <alignment horizontal="center" vertical="center"/>
    </xf>
    <xf numFmtId="1" fontId="0" fillId="15" borderId="10" xfId="0" applyNumberFormat="1" applyFill="1" applyBorder="1" applyAlignment="1">
      <alignment horizontal="center" vertical="center"/>
    </xf>
    <xf numFmtId="1" fontId="46" fillId="15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right" vertical="center"/>
    </xf>
    <xf numFmtId="0" fontId="46" fillId="15" borderId="10" xfId="0" applyFont="1" applyFill="1" applyBorder="1" applyAlignment="1">
      <alignment horizontal="center" vertical="center"/>
    </xf>
    <xf numFmtId="9" fontId="46" fillId="15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5" borderId="10" xfId="0" applyFill="1" applyBorder="1" applyAlignment="1">
      <alignment horizontal="left" vertical="top"/>
    </xf>
    <xf numFmtId="0" fontId="0" fillId="15" borderId="10" xfId="0" applyFill="1" applyBorder="1" applyAlignment="1">
      <alignment horizontal="left" vertical="top" wrapText="1"/>
    </xf>
    <xf numFmtId="0" fontId="50" fillId="0" borderId="10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0" fillId="0" borderId="16" xfId="0" applyBorder="1" applyAlignment="1">
      <alignment horizontal="left" vertical="center" wrapText="1"/>
    </xf>
    <xf numFmtId="0" fontId="0" fillId="15" borderId="1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15" borderId="10" xfId="0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/>
    </xf>
    <xf numFmtId="0" fontId="0" fillId="15" borderId="16" xfId="0" applyFill="1" applyBorder="1" applyAlignment="1">
      <alignment horizontal="left" vertical="center"/>
    </xf>
    <xf numFmtId="0" fontId="0" fillId="15" borderId="10" xfId="0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0" fillId="15" borderId="16" xfId="0" applyFill="1" applyBorder="1" applyAlignment="1">
      <alignment horizontal="right"/>
    </xf>
    <xf numFmtId="0" fontId="0" fillId="15" borderId="18" xfId="0" applyFill="1" applyBorder="1" applyAlignment="1">
      <alignment horizontal="right"/>
    </xf>
    <xf numFmtId="0" fontId="0" fillId="15" borderId="11" xfId="0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0" fillId="0" borderId="16" xfId="52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3" borderId="10" xfId="0" applyFill="1" applyBorder="1" applyAlignment="1">
      <alignment horizontal="right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3" fillId="15" borderId="10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tabSelected="1" zoomScalePageLayoutView="0" workbookViewId="0" topLeftCell="A1">
      <selection activeCell="D6" sqref="D6:N6"/>
    </sheetView>
  </sheetViews>
  <sheetFormatPr defaultColWidth="9.140625" defaultRowHeight="15"/>
  <cols>
    <col min="2" max="2" width="10.57421875" style="0" customWidth="1"/>
    <col min="3" max="3" width="10.8515625" style="0" customWidth="1"/>
    <col min="4" max="4" width="7.8515625" style="0" customWidth="1"/>
  </cols>
  <sheetData>
    <row r="1" spans="2:14" ht="15">
      <c r="B1" s="80" t="s">
        <v>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2:14" ht="15.75">
      <c r="B2" s="81" t="s">
        <v>70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2:14" ht="15.7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8.75">
      <c r="B4" s="85" t="s">
        <v>69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2:14" ht="18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2:14" ht="15">
      <c r="B6" s="82" t="s">
        <v>4</v>
      </c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14" ht="15">
      <c r="B7" s="82" t="s">
        <v>5</v>
      </c>
      <c r="C7" s="82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4" ht="15">
      <c r="B8" s="82" t="s">
        <v>65</v>
      </c>
      <c r="C8" s="82"/>
      <c r="D8" s="79"/>
      <c r="E8" s="79"/>
      <c r="F8" s="34" t="s">
        <v>66</v>
      </c>
      <c r="G8" s="79"/>
      <c r="H8" s="79"/>
      <c r="I8" s="34" t="s">
        <v>6</v>
      </c>
      <c r="J8" s="86"/>
      <c r="K8" s="79"/>
      <c r="L8" s="79"/>
      <c r="M8" s="79"/>
      <c r="N8" s="79"/>
    </row>
    <row r="9" spans="2:14" ht="15">
      <c r="B9" s="82" t="s">
        <v>7</v>
      </c>
      <c r="C9" s="8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2:14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82" t="s">
        <v>15</v>
      </c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2:14" ht="15">
      <c r="B12" s="82" t="s">
        <v>8</v>
      </c>
      <c r="C12" s="82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2:14" ht="15">
      <c r="B13" s="82" t="s">
        <v>5</v>
      </c>
      <c r="C13" s="82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2:14" ht="15">
      <c r="B14" s="82" t="s">
        <v>65</v>
      </c>
      <c r="C14" s="82"/>
      <c r="D14" s="79"/>
      <c r="E14" s="79"/>
      <c r="F14" s="34" t="s">
        <v>66</v>
      </c>
      <c r="G14" s="79"/>
      <c r="H14" s="79"/>
      <c r="I14" s="34" t="s">
        <v>6</v>
      </c>
      <c r="J14" s="79"/>
      <c r="K14" s="79"/>
      <c r="L14" s="79"/>
      <c r="M14" s="79"/>
      <c r="N14" s="79"/>
    </row>
    <row r="15" spans="2:14" ht="15">
      <c r="B15" s="82" t="s">
        <v>9</v>
      </c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7" spans="2:14" ht="15">
      <c r="B17" s="89" t="s">
        <v>67</v>
      </c>
      <c r="C17" s="90"/>
      <c r="D17" s="90"/>
      <c r="E17" s="47" t="s">
        <v>10</v>
      </c>
      <c r="F17" s="48">
        <f>SUM('1 Organizacija'!E57)*2+('1 Organizacija'!F57)</f>
        <v>0</v>
      </c>
      <c r="G17" s="47" t="s">
        <v>11</v>
      </c>
      <c r="H17" s="48">
        <f>SUM('2 Timski rad'!E69)*2+('2 Timski rad'!F69)</f>
        <v>0</v>
      </c>
      <c r="I17" s="47" t="s">
        <v>12</v>
      </c>
      <c r="J17" s="48">
        <f>SUM('3 Promocija i prevencija'!E38)*2+('3 Promocija i prevencija'!F38)</f>
        <v>0</v>
      </c>
      <c r="K17" s="47" t="s">
        <v>13</v>
      </c>
      <c r="L17" s="48">
        <f>SUM('4 Kliničke usluge'!E66)*2+('4 Kliničke usluge'!F66)</f>
        <v>0</v>
      </c>
      <c r="M17" s="47" t="s">
        <v>14</v>
      </c>
      <c r="N17" s="48">
        <f>SUM('5 Prava i obaveze pacijenata'!E15)*2+('5 Prava i obaveze pacijenata'!F15)</f>
        <v>0</v>
      </c>
    </row>
    <row r="18" spans="2:14" ht="15">
      <c r="B18" s="91" t="s">
        <v>16</v>
      </c>
      <c r="C18" s="91"/>
      <c r="D18" s="91"/>
      <c r="E18" s="49">
        <f>SUM(F17,H17,J17,L17,N17)</f>
        <v>0</v>
      </c>
      <c r="F18" s="50">
        <f>E18/M18</f>
        <v>0</v>
      </c>
      <c r="G18" s="93" t="s">
        <v>17</v>
      </c>
      <c r="H18" s="93"/>
      <c r="I18" s="93"/>
      <c r="J18" s="93"/>
      <c r="K18" s="93"/>
      <c r="L18" s="93"/>
      <c r="M18" s="49">
        <v>144</v>
      </c>
      <c r="N18" s="50">
        <v>1</v>
      </c>
    </row>
    <row r="19" spans="2:14" ht="15">
      <c r="B19" s="3"/>
      <c r="C19" s="3"/>
      <c r="D19" s="3"/>
      <c r="E19" s="5"/>
      <c r="F19" s="7"/>
      <c r="G19" s="8"/>
      <c r="H19" s="8"/>
      <c r="I19" s="8"/>
      <c r="J19" s="8"/>
      <c r="K19" s="8"/>
      <c r="L19" s="8"/>
      <c r="M19" s="9"/>
      <c r="N19" s="10"/>
    </row>
    <row r="20" spans="2:14" ht="15">
      <c r="B20" s="71" t="s">
        <v>68</v>
      </c>
      <c r="C20" s="72"/>
      <c r="D20" s="72"/>
      <c r="E20" s="42" t="s">
        <v>10</v>
      </c>
      <c r="F20" s="40">
        <f>SUM('1 Organizacija'!I57)*2+('1 Organizacija'!J57)</f>
        <v>0</v>
      </c>
      <c r="G20" s="42" t="s">
        <v>11</v>
      </c>
      <c r="H20" s="40">
        <f>SUM('2 Timski rad'!I69)*2+('2 Timski rad'!J69)</f>
        <v>0</v>
      </c>
      <c r="I20" s="42" t="s">
        <v>12</v>
      </c>
      <c r="J20" s="40">
        <f>SUM('3 Promocija i prevencija'!I38)*2+('3 Promocija i prevencija'!J38)</f>
        <v>0</v>
      </c>
      <c r="K20" s="42" t="s">
        <v>13</v>
      </c>
      <c r="L20" s="40">
        <f>SUM('4 Kliničke usluge'!I66)*2+('4 Kliničke usluge'!J66)</f>
        <v>0</v>
      </c>
      <c r="M20" s="42" t="s">
        <v>14</v>
      </c>
      <c r="N20" s="40">
        <f>SUM('5 Prava i obaveze pacijenata'!I15)*2+('5 Prava i obaveze pacijenata'!J15)</f>
        <v>0</v>
      </c>
    </row>
    <row r="21" spans="2:14" ht="15">
      <c r="B21" s="73" t="s">
        <v>16</v>
      </c>
      <c r="C21" s="73"/>
      <c r="D21" s="73"/>
      <c r="E21" s="41">
        <f>SUM(F20,H20,J20,L20,N20)</f>
        <v>0</v>
      </c>
      <c r="F21" s="44">
        <f>E21/M21</f>
        <v>0</v>
      </c>
      <c r="G21" s="78" t="s">
        <v>163</v>
      </c>
      <c r="H21" s="76"/>
      <c r="I21" s="43">
        <v>117</v>
      </c>
      <c r="J21" s="44">
        <v>0.8</v>
      </c>
      <c r="K21" s="76" t="s">
        <v>162</v>
      </c>
      <c r="L21" s="77"/>
      <c r="M21" s="43">
        <v>144</v>
      </c>
      <c r="N21" s="44">
        <v>1</v>
      </c>
    </row>
    <row r="23" spans="2:14" ht="15">
      <c r="B23" t="s">
        <v>38</v>
      </c>
      <c r="D23" s="74"/>
      <c r="E23" s="74"/>
      <c r="F23" s="74"/>
      <c r="G23" s="74"/>
      <c r="J23" s="75" t="s">
        <v>39</v>
      </c>
      <c r="K23" s="75"/>
      <c r="L23" s="75"/>
      <c r="M23" s="74"/>
      <c r="N23" s="74"/>
    </row>
  </sheetData>
  <sheetProtection/>
  <mergeCells count="35">
    <mergeCell ref="B18:D18"/>
    <mergeCell ref="B8:C8"/>
    <mergeCell ref="B9:C9"/>
    <mergeCell ref="D9:N9"/>
    <mergeCell ref="B14:C14"/>
    <mergeCell ref="D11:N11"/>
    <mergeCell ref="B15:C15"/>
    <mergeCell ref="D15:N15"/>
    <mergeCell ref="G18:L18"/>
    <mergeCell ref="B12:C12"/>
    <mergeCell ref="B11:C11"/>
    <mergeCell ref="D12:N12"/>
    <mergeCell ref="B13:C13"/>
    <mergeCell ref="D13:N13"/>
    <mergeCell ref="B17:D17"/>
    <mergeCell ref="D14:E14"/>
    <mergeCell ref="G14:H14"/>
    <mergeCell ref="J14:N14"/>
    <mergeCell ref="D8:E8"/>
    <mergeCell ref="B1:N1"/>
    <mergeCell ref="B2:N2"/>
    <mergeCell ref="B6:C6"/>
    <mergeCell ref="D6:N6"/>
    <mergeCell ref="B7:C7"/>
    <mergeCell ref="D7:N7"/>
    <mergeCell ref="B4:N4"/>
    <mergeCell ref="G8:H8"/>
    <mergeCell ref="J8:N8"/>
    <mergeCell ref="B20:D20"/>
    <mergeCell ref="B21:D21"/>
    <mergeCell ref="D23:G23"/>
    <mergeCell ref="M23:N23"/>
    <mergeCell ref="J23:L23"/>
    <mergeCell ref="K21:L21"/>
    <mergeCell ref="G21:H21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r:id="rId1"/>
  <headerFooter>
    <oddFooter>&amp;L&amp;10&amp;A&amp;R&amp;10&amp;P/&amp;N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zoomScalePageLayoutView="0" workbookViewId="0" topLeftCell="A1">
      <selection activeCell="A11" sqref="A11:J11"/>
    </sheetView>
  </sheetViews>
  <sheetFormatPr defaultColWidth="9.140625" defaultRowHeight="15"/>
  <cols>
    <col min="10" max="10" width="6.8515625" style="0" customWidth="1"/>
  </cols>
  <sheetData>
    <row r="2" spans="1:10" ht="18.75">
      <c r="A2" s="102" t="s">
        <v>164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>
      <c r="A3" s="103" t="s">
        <v>70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8.7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5.75">
      <c r="A6" s="104" t="s">
        <v>165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ht="15.7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33.75" customHeight="1">
      <c r="A8" s="105" t="s">
        <v>166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60.75" customHeight="1">
      <c r="A9" s="105" t="s">
        <v>171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8" customHeight="1">
      <c r="A10" s="106" t="s">
        <v>167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35" customHeight="1">
      <c r="A11" s="94" t="s">
        <v>172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65.25" customHeight="1">
      <c r="A12" s="97" t="s">
        <v>168</v>
      </c>
      <c r="B12" s="98"/>
      <c r="C12" s="98"/>
      <c r="D12" s="98"/>
      <c r="E12" s="98"/>
      <c r="F12" s="98"/>
      <c r="G12" s="98"/>
      <c r="H12" s="98"/>
      <c r="I12" s="98"/>
      <c r="J12" s="99"/>
    </row>
    <row r="13" spans="1:10" ht="43.5" customHeight="1">
      <c r="A13" s="100" t="s">
        <v>169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ht="75.75" customHeight="1">
      <c r="A14" s="101" t="s">
        <v>170</v>
      </c>
      <c r="B14" s="101"/>
      <c r="C14" s="101"/>
      <c r="D14" s="101"/>
      <c r="E14" s="101"/>
      <c r="F14" s="101"/>
      <c r="G14" s="101"/>
      <c r="H14" s="101"/>
      <c r="I14" s="101"/>
      <c r="J14" s="101"/>
    </row>
  </sheetData>
  <sheetProtection/>
  <mergeCells count="10">
    <mergeCell ref="A11:J11"/>
    <mergeCell ref="A12:J12"/>
    <mergeCell ref="A13:J13"/>
    <mergeCell ref="A14:J14"/>
    <mergeCell ref="A2:J2"/>
    <mergeCell ref="A3:J4"/>
    <mergeCell ref="A6:J6"/>
    <mergeCell ref="A8:J8"/>
    <mergeCell ref="A9:J9"/>
    <mergeCell ref="A10:J10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7"/>
  <sheetViews>
    <sheetView zoomScale="98" zoomScaleNormal="98" zoomScalePageLayoutView="0" workbookViewId="0" topLeftCell="A52">
      <selection activeCell="C45" sqref="C45"/>
    </sheetView>
  </sheetViews>
  <sheetFormatPr defaultColWidth="9.140625" defaultRowHeight="15"/>
  <cols>
    <col min="2" max="2" width="9.8515625" style="0" customWidth="1"/>
    <col min="3" max="3" width="42.8515625" style="0" customWidth="1"/>
    <col min="4" max="4" width="57.28125" style="0" customWidth="1"/>
    <col min="5" max="5" width="6.140625" style="0" customWidth="1"/>
    <col min="6" max="7" width="5.7109375" style="0" customWidth="1"/>
    <col min="8" max="9" width="5.00390625" style="0" customWidth="1"/>
    <col min="10" max="10" width="5.140625" style="0" customWidth="1"/>
    <col min="11" max="11" width="5.28125" style="0" customWidth="1"/>
    <col min="12" max="12" width="5.8515625" style="0" customWidth="1"/>
    <col min="13" max="13" width="42.8515625" style="0" customWidth="1"/>
  </cols>
  <sheetData>
    <row r="1" spans="2:13" ht="15">
      <c r="B1" s="107" t="s">
        <v>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15.75">
      <c r="B2" s="81" t="str">
        <f>'Opći podaci'!$B$2</f>
        <v>Akreditacijski standardi za timove porodične / obiteljske medicine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15"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18.75">
      <c r="B4" s="85">
        <f>'Opći podaci'!$D$6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18.75">
      <c r="B5" s="85">
        <f>'Opći podaci'!$D$11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13" ht="18.75">
      <c r="B6" s="85">
        <f>'Opći podaci'!$D$12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9" ht="15">
      <c r="B7" s="26"/>
      <c r="C7" s="52"/>
      <c r="D7" s="26"/>
      <c r="E7" s="26"/>
      <c r="I7" s="26"/>
    </row>
    <row r="8" spans="2:13" ht="15">
      <c r="B8" s="122" t="s">
        <v>22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2:12" ht="15">
      <c r="B9" s="123" t="s">
        <v>23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2:12" ht="15">
      <c r="B10" s="124" t="s">
        <v>24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2:13" ht="15">
      <c r="B11" s="112" t="s">
        <v>0</v>
      </c>
      <c r="C11" s="112" t="s">
        <v>173</v>
      </c>
      <c r="D11" s="109" t="s">
        <v>1</v>
      </c>
      <c r="E11" s="117" t="s">
        <v>2</v>
      </c>
      <c r="F11" s="117"/>
      <c r="G11" s="117"/>
      <c r="H11" s="117"/>
      <c r="I11" s="118" t="s">
        <v>36</v>
      </c>
      <c r="J11" s="118"/>
      <c r="K11" s="118"/>
      <c r="L11" s="118"/>
      <c r="M11" s="108" t="s">
        <v>174</v>
      </c>
    </row>
    <row r="12" spans="2:13" ht="15">
      <c r="B12" s="113"/>
      <c r="C12" s="119"/>
      <c r="D12" s="110"/>
      <c r="E12" s="1" t="s">
        <v>18</v>
      </c>
      <c r="F12" s="1" t="s">
        <v>19</v>
      </c>
      <c r="G12" s="1" t="s">
        <v>20</v>
      </c>
      <c r="H12" s="1" t="s">
        <v>21</v>
      </c>
      <c r="I12" s="38" t="s">
        <v>18</v>
      </c>
      <c r="J12" s="38" t="s">
        <v>19</v>
      </c>
      <c r="K12" s="38" t="s">
        <v>20</v>
      </c>
      <c r="L12" s="38" t="s">
        <v>21</v>
      </c>
      <c r="M12" s="108"/>
    </row>
    <row r="13" spans="2:13" ht="15">
      <c r="B13" s="11" t="s">
        <v>71</v>
      </c>
      <c r="C13" s="56" t="s">
        <v>175</v>
      </c>
      <c r="D13" s="63"/>
      <c r="E13" s="12">
        <v>0</v>
      </c>
      <c r="F13" s="13">
        <v>0</v>
      </c>
      <c r="G13" s="13">
        <v>0</v>
      </c>
      <c r="H13" s="13">
        <v>0</v>
      </c>
      <c r="I13" s="39">
        <v>0</v>
      </c>
      <c r="J13" s="40">
        <v>0</v>
      </c>
      <c r="K13" s="40">
        <v>0</v>
      </c>
      <c r="L13" s="40">
        <v>0</v>
      </c>
      <c r="M13" s="54"/>
    </row>
    <row r="14" spans="2:10" ht="15">
      <c r="B14" s="14"/>
      <c r="C14" s="18"/>
      <c r="D14" s="15"/>
      <c r="E14" s="16"/>
      <c r="F14" s="16"/>
      <c r="G14" s="16"/>
      <c r="H14" s="16"/>
      <c r="I14" s="16"/>
      <c r="J14" s="16"/>
    </row>
    <row r="15" spans="2:12" ht="15">
      <c r="B15" s="116" t="s">
        <v>25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2:12" ht="37.5" customHeight="1">
      <c r="B16" s="83" t="s">
        <v>26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2:13" ht="15">
      <c r="B17" s="112" t="s">
        <v>0</v>
      </c>
      <c r="C17" s="112" t="s">
        <v>173</v>
      </c>
      <c r="D17" s="109" t="s">
        <v>1</v>
      </c>
      <c r="E17" s="117" t="s">
        <v>2</v>
      </c>
      <c r="F17" s="117"/>
      <c r="G17" s="117"/>
      <c r="H17" s="117"/>
      <c r="I17" s="118" t="s">
        <v>36</v>
      </c>
      <c r="J17" s="118"/>
      <c r="K17" s="118"/>
      <c r="L17" s="118"/>
      <c r="M17" s="108" t="s">
        <v>174</v>
      </c>
    </row>
    <row r="18" spans="2:13" ht="15">
      <c r="B18" s="113"/>
      <c r="C18" s="119"/>
      <c r="D18" s="110"/>
      <c r="E18" s="1" t="s">
        <v>18</v>
      </c>
      <c r="F18" s="1" t="s">
        <v>19</v>
      </c>
      <c r="G18" s="1" t="s">
        <v>20</v>
      </c>
      <c r="H18" s="1" t="s">
        <v>21</v>
      </c>
      <c r="I18" s="38" t="s">
        <v>18</v>
      </c>
      <c r="J18" s="38" t="s">
        <v>19</v>
      </c>
      <c r="K18" s="38" t="s">
        <v>20</v>
      </c>
      <c r="L18" s="38" t="s">
        <v>21</v>
      </c>
      <c r="M18" s="108"/>
    </row>
    <row r="19" spans="2:13" ht="38.25">
      <c r="B19" s="11" t="s">
        <v>72</v>
      </c>
      <c r="C19" s="56" t="s">
        <v>176</v>
      </c>
      <c r="D19" s="63"/>
      <c r="E19" s="13">
        <v>0</v>
      </c>
      <c r="F19" s="13">
        <v>0</v>
      </c>
      <c r="G19" s="13">
        <v>0</v>
      </c>
      <c r="H19" s="13">
        <v>0</v>
      </c>
      <c r="I19" s="39">
        <v>0</v>
      </c>
      <c r="J19" s="40">
        <v>0</v>
      </c>
      <c r="K19" s="40">
        <v>0</v>
      </c>
      <c r="L19" s="40">
        <v>0</v>
      </c>
      <c r="M19" s="55"/>
    </row>
    <row r="20" spans="2:10" ht="15">
      <c r="B20" s="14"/>
      <c r="C20" s="18"/>
      <c r="D20" s="15"/>
      <c r="E20" s="16"/>
      <c r="F20" s="16"/>
      <c r="G20" s="16"/>
      <c r="H20" s="16"/>
      <c r="I20" s="16"/>
      <c r="J20" s="16"/>
    </row>
    <row r="21" spans="2:12" ht="15" customHeight="1">
      <c r="B21" s="114" t="s">
        <v>27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2:12" ht="21" customHeight="1">
      <c r="B22" s="115" t="s">
        <v>28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</row>
    <row r="23" spans="2:13" ht="16.5" customHeight="1">
      <c r="B23" s="117" t="s">
        <v>0</v>
      </c>
      <c r="C23" s="112" t="s">
        <v>173</v>
      </c>
      <c r="D23" s="125" t="s">
        <v>1</v>
      </c>
      <c r="E23" s="117" t="s">
        <v>2</v>
      </c>
      <c r="F23" s="117"/>
      <c r="G23" s="117"/>
      <c r="H23" s="117"/>
      <c r="I23" s="118" t="s">
        <v>36</v>
      </c>
      <c r="J23" s="118"/>
      <c r="K23" s="118"/>
      <c r="L23" s="118"/>
      <c r="M23" s="108" t="s">
        <v>174</v>
      </c>
    </row>
    <row r="24" spans="2:13" ht="15">
      <c r="B24" s="117"/>
      <c r="C24" s="119"/>
      <c r="D24" s="125"/>
      <c r="E24" s="1" t="s">
        <v>18</v>
      </c>
      <c r="F24" s="1" t="s">
        <v>19</v>
      </c>
      <c r="G24" s="1" t="s">
        <v>20</v>
      </c>
      <c r="H24" s="1" t="s">
        <v>21</v>
      </c>
      <c r="I24" s="38" t="s">
        <v>18</v>
      </c>
      <c r="J24" s="38" t="s">
        <v>19</v>
      </c>
      <c r="K24" s="38" t="s">
        <v>20</v>
      </c>
      <c r="L24" s="38" t="s">
        <v>21</v>
      </c>
      <c r="M24" s="108"/>
    </row>
    <row r="25" spans="2:13" ht="38.25">
      <c r="B25" s="11" t="s">
        <v>73</v>
      </c>
      <c r="C25" s="56" t="s">
        <v>177</v>
      </c>
      <c r="D25" s="63"/>
      <c r="E25" s="13">
        <v>0</v>
      </c>
      <c r="F25" s="13">
        <v>0</v>
      </c>
      <c r="G25" s="13">
        <v>0</v>
      </c>
      <c r="H25" s="13">
        <v>0</v>
      </c>
      <c r="I25" s="39">
        <v>0</v>
      </c>
      <c r="J25" s="40">
        <v>0</v>
      </c>
      <c r="K25" s="40">
        <v>0</v>
      </c>
      <c r="L25" s="40">
        <v>0</v>
      </c>
      <c r="M25" s="55"/>
    </row>
    <row r="26" spans="2:13" ht="38.25">
      <c r="B26" s="11" t="s">
        <v>74</v>
      </c>
      <c r="C26" s="57" t="s">
        <v>178</v>
      </c>
      <c r="D26" s="63"/>
      <c r="E26" s="13">
        <v>0</v>
      </c>
      <c r="F26" s="13">
        <v>0</v>
      </c>
      <c r="G26" s="13">
        <v>0</v>
      </c>
      <c r="H26" s="13">
        <v>0</v>
      </c>
      <c r="I26" s="40">
        <v>0</v>
      </c>
      <c r="J26" s="40">
        <v>0</v>
      </c>
      <c r="K26" s="40">
        <v>0</v>
      </c>
      <c r="L26" s="40">
        <v>0</v>
      </c>
      <c r="M26" s="55"/>
    </row>
    <row r="27" spans="2:13" ht="76.5">
      <c r="B27" s="11" t="s">
        <v>75</v>
      </c>
      <c r="C27" s="56" t="s">
        <v>179</v>
      </c>
      <c r="D27" s="63"/>
      <c r="E27" s="13">
        <v>0</v>
      </c>
      <c r="F27" s="13">
        <v>0</v>
      </c>
      <c r="G27" s="13">
        <v>0</v>
      </c>
      <c r="H27" s="13">
        <v>0</v>
      </c>
      <c r="I27" s="40">
        <v>0</v>
      </c>
      <c r="J27" s="40">
        <v>0</v>
      </c>
      <c r="K27" s="40">
        <v>0</v>
      </c>
      <c r="L27" s="40">
        <v>0</v>
      </c>
      <c r="M27" s="55"/>
    </row>
    <row r="28" spans="2:13" ht="25.5">
      <c r="B28" s="11" t="s">
        <v>76</v>
      </c>
      <c r="C28" s="56" t="s">
        <v>180</v>
      </c>
      <c r="D28" s="63"/>
      <c r="E28" s="13">
        <v>0</v>
      </c>
      <c r="F28" s="13">
        <v>0</v>
      </c>
      <c r="G28" s="13">
        <v>0</v>
      </c>
      <c r="H28" s="13">
        <v>0</v>
      </c>
      <c r="I28" s="40">
        <v>0</v>
      </c>
      <c r="J28" s="40">
        <v>0</v>
      </c>
      <c r="K28" s="40">
        <v>0</v>
      </c>
      <c r="L28" s="40">
        <v>0</v>
      </c>
      <c r="M28" s="55"/>
    </row>
    <row r="29" spans="2:10" ht="15">
      <c r="B29" s="18"/>
      <c r="C29" s="18"/>
      <c r="D29" s="4"/>
      <c r="E29" s="16"/>
      <c r="F29" s="16"/>
      <c r="G29" s="16"/>
      <c r="H29" s="16"/>
      <c r="I29" s="16"/>
      <c r="J29" s="16"/>
    </row>
    <row r="30" spans="2:12" ht="15">
      <c r="B30" s="116" t="s">
        <v>29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2:12" s="19" customFormat="1" ht="15">
      <c r="B31" s="92" t="s">
        <v>30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2:13" ht="15">
      <c r="B32" s="112" t="s">
        <v>0</v>
      </c>
      <c r="C32" s="112" t="s">
        <v>173</v>
      </c>
      <c r="D32" s="109" t="s">
        <v>1</v>
      </c>
      <c r="E32" s="117" t="s">
        <v>2</v>
      </c>
      <c r="F32" s="117"/>
      <c r="G32" s="117"/>
      <c r="H32" s="117"/>
      <c r="I32" s="118" t="s">
        <v>36</v>
      </c>
      <c r="J32" s="118"/>
      <c r="K32" s="118"/>
      <c r="L32" s="118"/>
      <c r="M32" s="108" t="s">
        <v>174</v>
      </c>
    </row>
    <row r="33" spans="2:13" ht="15">
      <c r="B33" s="113"/>
      <c r="C33" s="119"/>
      <c r="D33" s="110"/>
      <c r="E33" s="1" t="s">
        <v>18</v>
      </c>
      <c r="F33" s="1" t="s">
        <v>19</v>
      </c>
      <c r="G33" s="1" t="s">
        <v>20</v>
      </c>
      <c r="H33" s="1" t="s">
        <v>21</v>
      </c>
      <c r="I33" s="38" t="s">
        <v>18</v>
      </c>
      <c r="J33" s="38" t="s">
        <v>19</v>
      </c>
      <c r="K33" s="38" t="s">
        <v>20</v>
      </c>
      <c r="L33" s="38" t="s">
        <v>21</v>
      </c>
      <c r="M33" s="108"/>
    </row>
    <row r="34" spans="2:13" ht="38.25">
      <c r="B34" s="11" t="s">
        <v>77</v>
      </c>
      <c r="C34" s="56" t="s">
        <v>181</v>
      </c>
      <c r="D34" s="63"/>
      <c r="E34" s="13">
        <v>0</v>
      </c>
      <c r="F34" s="13">
        <v>0</v>
      </c>
      <c r="G34" s="13">
        <v>0</v>
      </c>
      <c r="H34" s="13">
        <v>0</v>
      </c>
      <c r="I34" s="39">
        <v>0</v>
      </c>
      <c r="J34" s="40">
        <v>0</v>
      </c>
      <c r="K34" s="40">
        <v>0</v>
      </c>
      <c r="L34" s="40">
        <v>0</v>
      </c>
      <c r="M34" s="55"/>
    </row>
    <row r="35" spans="2:10" ht="15">
      <c r="B35" s="14"/>
      <c r="C35" s="18"/>
      <c r="D35" s="15"/>
      <c r="E35" s="20"/>
      <c r="F35" s="20"/>
      <c r="G35" s="20"/>
      <c r="H35" s="20"/>
      <c r="I35" s="20"/>
      <c r="J35" s="20"/>
    </row>
    <row r="36" spans="2:12" ht="15">
      <c r="B36" s="111" t="s">
        <v>32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</row>
    <row r="37" spans="2:12" ht="15" customHeight="1">
      <c r="B37" s="83" t="s">
        <v>31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2:13" ht="15">
      <c r="B38" s="112" t="s">
        <v>0</v>
      </c>
      <c r="C38" s="112" t="s">
        <v>173</v>
      </c>
      <c r="D38" s="109" t="s">
        <v>1</v>
      </c>
      <c r="E38" s="117" t="s">
        <v>2</v>
      </c>
      <c r="F38" s="117"/>
      <c r="G38" s="117"/>
      <c r="H38" s="117"/>
      <c r="I38" s="118" t="s">
        <v>36</v>
      </c>
      <c r="J38" s="118"/>
      <c r="K38" s="118"/>
      <c r="L38" s="118"/>
      <c r="M38" s="108" t="s">
        <v>174</v>
      </c>
    </row>
    <row r="39" spans="2:13" ht="15">
      <c r="B39" s="113"/>
      <c r="C39" s="119"/>
      <c r="D39" s="110"/>
      <c r="E39" s="1" t="s">
        <v>18</v>
      </c>
      <c r="F39" s="1" t="s">
        <v>19</v>
      </c>
      <c r="G39" s="1" t="s">
        <v>20</v>
      </c>
      <c r="H39" s="1" t="s">
        <v>21</v>
      </c>
      <c r="I39" s="38" t="s">
        <v>18</v>
      </c>
      <c r="J39" s="38" t="s">
        <v>19</v>
      </c>
      <c r="K39" s="38" t="s">
        <v>20</v>
      </c>
      <c r="L39" s="38" t="s">
        <v>21</v>
      </c>
      <c r="M39" s="108"/>
    </row>
    <row r="40" spans="2:13" ht="15">
      <c r="B40" s="11" t="s">
        <v>85</v>
      </c>
      <c r="C40" s="56" t="s">
        <v>182</v>
      </c>
      <c r="D40" s="63"/>
      <c r="E40" s="13">
        <v>0</v>
      </c>
      <c r="F40" s="13">
        <v>0</v>
      </c>
      <c r="G40" s="13">
        <v>0</v>
      </c>
      <c r="H40" s="13">
        <v>0</v>
      </c>
      <c r="I40" s="39">
        <v>0</v>
      </c>
      <c r="J40" s="40">
        <v>0</v>
      </c>
      <c r="K40" s="40">
        <v>0</v>
      </c>
      <c r="L40" s="40">
        <v>0</v>
      </c>
      <c r="M40" s="55"/>
    </row>
    <row r="41" spans="2:13" ht="89.25">
      <c r="B41" s="11" t="s">
        <v>86</v>
      </c>
      <c r="C41" s="56" t="s">
        <v>183</v>
      </c>
      <c r="D41" s="63"/>
      <c r="E41" s="13">
        <v>0</v>
      </c>
      <c r="F41" s="13">
        <v>0</v>
      </c>
      <c r="G41" s="13">
        <v>0</v>
      </c>
      <c r="H41" s="13">
        <v>0</v>
      </c>
      <c r="I41" s="40">
        <v>0</v>
      </c>
      <c r="J41" s="40">
        <v>0</v>
      </c>
      <c r="K41" s="40">
        <v>0</v>
      </c>
      <c r="L41" s="40">
        <v>0</v>
      </c>
      <c r="M41" s="55"/>
    </row>
    <row r="42" spans="2:13" ht="38.25">
      <c r="B42" s="11" t="s">
        <v>78</v>
      </c>
      <c r="C42" s="56" t="s">
        <v>184</v>
      </c>
      <c r="D42" s="63"/>
      <c r="E42" s="13">
        <v>0</v>
      </c>
      <c r="F42" s="13">
        <v>0</v>
      </c>
      <c r="G42" s="13">
        <v>0</v>
      </c>
      <c r="H42" s="13">
        <v>0</v>
      </c>
      <c r="I42" s="40">
        <v>0</v>
      </c>
      <c r="J42" s="40">
        <v>0</v>
      </c>
      <c r="K42" s="40">
        <v>0</v>
      </c>
      <c r="L42" s="40">
        <v>0</v>
      </c>
      <c r="M42" s="55"/>
    </row>
    <row r="43" spans="2:13" ht="48.75" customHeight="1">
      <c r="B43" s="11" t="s">
        <v>79</v>
      </c>
      <c r="C43" s="56" t="s">
        <v>185</v>
      </c>
      <c r="D43" s="63"/>
      <c r="E43" s="13">
        <v>0</v>
      </c>
      <c r="F43" s="13">
        <v>0</v>
      </c>
      <c r="G43" s="13">
        <v>0</v>
      </c>
      <c r="H43" s="13">
        <v>0</v>
      </c>
      <c r="I43" s="40">
        <v>0</v>
      </c>
      <c r="J43" s="40">
        <v>0</v>
      </c>
      <c r="K43" s="40">
        <v>0</v>
      </c>
      <c r="L43" s="40">
        <v>0</v>
      </c>
      <c r="M43" s="55"/>
    </row>
    <row r="44" spans="2:13" ht="51" customHeight="1">
      <c r="B44" s="11" t="s">
        <v>80</v>
      </c>
      <c r="C44" s="61" t="s">
        <v>187</v>
      </c>
      <c r="D44" s="63"/>
      <c r="E44" s="13">
        <v>0</v>
      </c>
      <c r="F44" s="13">
        <v>0</v>
      </c>
      <c r="G44" s="13">
        <v>0</v>
      </c>
      <c r="H44" s="13">
        <v>0</v>
      </c>
      <c r="I44" s="40">
        <v>0</v>
      </c>
      <c r="J44" s="40">
        <v>0</v>
      </c>
      <c r="K44" s="40">
        <v>0</v>
      </c>
      <c r="L44" s="40">
        <v>0</v>
      </c>
      <c r="M44" s="55"/>
    </row>
    <row r="45" spans="2:13" ht="108.75" customHeight="1">
      <c r="B45" s="11" t="s">
        <v>81</v>
      </c>
      <c r="C45" s="62" t="s">
        <v>186</v>
      </c>
      <c r="D45" s="63"/>
      <c r="E45" s="13">
        <v>0</v>
      </c>
      <c r="F45" s="13">
        <v>0</v>
      </c>
      <c r="G45" s="13">
        <v>0</v>
      </c>
      <c r="H45" s="13">
        <v>0</v>
      </c>
      <c r="I45" s="40">
        <v>0</v>
      </c>
      <c r="J45" s="40">
        <v>0</v>
      </c>
      <c r="K45" s="40">
        <v>0</v>
      </c>
      <c r="L45" s="40">
        <v>0</v>
      </c>
      <c r="M45" s="55"/>
    </row>
    <row r="46" spans="2:9" ht="15">
      <c r="B46" s="14"/>
      <c r="C46" s="14"/>
      <c r="D46" s="15"/>
      <c r="E46" s="2"/>
      <c r="I46" s="2"/>
    </row>
    <row r="47" spans="2:12" ht="15">
      <c r="B47" s="121" t="s">
        <v>33</v>
      </c>
      <c r="C47" s="121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2:12" ht="31.5" customHeight="1">
      <c r="B48" s="83" t="s">
        <v>34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</row>
    <row r="49" spans="2:13" ht="15">
      <c r="B49" s="112" t="s">
        <v>0</v>
      </c>
      <c r="C49" s="112" t="s">
        <v>173</v>
      </c>
      <c r="D49" s="109" t="s">
        <v>1</v>
      </c>
      <c r="E49" s="117" t="s">
        <v>2</v>
      </c>
      <c r="F49" s="117"/>
      <c r="G49" s="117"/>
      <c r="H49" s="117"/>
      <c r="I49" s="118" t="s">
        <v>36</v>
      </c>
      <c r="J49" s="118"/>
      <c r="K49" s="118"/>
      <c r="L49" s="118"/>
      <c r="M49" s="108" t="s">
        <v>174</v>
      </c>
    </row>
    <row r="50" spans="2:13" ht="15">
      <c r="B50" s="113"/>
      <c r="C50" s="113"/>
      <c r="D50" s="110"/>
      <c r="E50" s="1" t="s">
        <v>18</v>
      </c>
      <c r="F50" s="1" t="s">
        <v>19</v>
      </c>
      <c r="G50" s="1" t="s">
        <v>20</v>
      </c>
      <c r="H50" s="1" t="s">
        <v>21</v>
      </c>
      <c r="I50" s="38" t="s">
        <v>18</v>
      </c>
      <c r="J50" s="38" t="s">
        <v>19</v>
      </c>
      <c r="K50" s="38" t="s">
        <v>20</v>
      </c>
      <c r="L50" s="38" t="s">
        <v>21</v>
      </c>
      <c r="M50" s="108"/>
    </row>
    <row r="51" spans="2:13" ht="25.5">
      <c r="B51" s="17" t="s">
        <v>82</v>
      </c>
      <c r="C51" s="58" t="s">
        <v>188</v>
      </c>
      <c r="D51" s="66"/>
      <c r="E51" s="13">
        <v>0</v>
      </c>
      <c r="F51" s="13">
        <v>0</v>
      </c>
      <c r="G51" s="13">
        <v>0</v>
      </c>
      <c r="H51" s="13">
        <v>0</v>
      </c>
      <c r="I51" s="39">
        <v>0</v>
      </c>
      <c r="J51" s="40">
        <v>0</v>
      </c>
      <c r="K51" s="40">
        <v>0</v>
      </c>
      <c r="L51" s="40">
        <v>0</v>
      </c>
      <c r="M51" s="55"/>
    </row>
    <row r="52" spans="2:13" ht="201" customHeight="1">
      <c r="B52" s="17" t="s">
        <v>35</v>
      </c>
      <c r="C52" s="59" t="s">
        <v>189</v>
      </c>
      <c r="D52" s="66"/>
      <c r="E52" s="13">
        <v>0</v>
      </c>
      <c r="F52" s="13">
        <v>0</v>
      </c>
      <c r="G52" s="13">
        <v>0</v>
      </c>
      <c r="H52" s="13">
        <v>0</v>
      </c>
      <c r="I52" s="40">
        <v>0</v>
      </c>
      <c r="J52" s="40">
        <v>0</v>
      </c>
      <c r="K52" s="40">
        <v>0</v>
      </c>
      <c r="L52" s="40">
        <v>0</v>
      </c>
      <c r="M52" s="55"/>
    </row>
    <row r="53" spans="2:13" ht="25.5">
      <c r="B53" s="11" t="s">
        <v>83</v>
      </c>
      <c r="C53" s="56" t="s">
        <v>190</v>
      </c>
      <c r="D53" s="63"/>
      <c r="E53" s="13">
        <v>0</v>
      </c>
      <c r="F53" s="13">
        <v>0</v>
      </c>
      <c r="G53" s="13">
        <v>0</v>
      </c>
      <c r="H53" s="13">
        <v>0</v>
      </c>
      <c r="I53" s="40">
        <v>0</v>
      </c>
      <c r="J53" s="40">
        <v>0</v>
      </c>
      <c r="K53" s="40">
        <v>0</v>
      </c>
      <c r="L53" s="40">
        <v>0</v>
      </c>
      <c r="M53" s="55"/>
    </row>
    <row r="54" spans="2:13" ht="25.5">
      <c r="B54" s="11" t="s">
        <v>84</v>
      </c>
      <c r="C54" s="56" t="s">
        <v>191</v>
      </c>
      <c r="D54" s="63"/>
      <c r="E54" s="13">
        <v>0</v>
      </c>
      <c r="F54" s="13">
        <v>0</v>
      </c>
      <c r="G54" s="13">
        <v>0</v>
      </c>
      <c r="H54" s="13">
        <v>0</v>
      </c>
      <c r="I54" s="40">
        <v>0</v>
      </c>
      <c r="J54" s="40">
        <v>0</v>
      </c>
      <c r="K54" s="40">
        <v>0</v>
      </c>
      <c r="L54" s="40">
        <v>0</v>
      </c>
      <c r="M54" s="55"/>
    </row>
    <row r="55" spans="2:13" ht="102">
      <c r="B55" s="11" t="s">
        <v>87</v>
      </c>
      <c r="C55" s="56" t="s">
        <v>192</v>
      </c>
      <c r="D55" s="63"/>
      <c r="E55" s="13">
        <v>0</v>
      </c>
      <c r="F55" s="13">
        <v>0</v>
      </c>
      <c r="G55" s="13">
        <v>0</v>
      </c>
      <c r="H55" s="13">
        <v>0</v>
      </c>
      <c r="I55" s="40">
        <v>0</v>
      </c>
      <c r="J55" s="40">
        <v>0</v>
      </c>
      <c r="K55" s="40">
        <v>0</v>
      </c>
      <c r="L55" s="40">
        <v>0</v>
      </c>
      <c r="M55" s="55"/>
    </row>
    <row r="56" spans="2:9" ht="15">
      <c r="B56" s="21"/>
      <c r="C56" s="60"/>
      <c r="D56" s="15"/>
      <c r="E56" s="2"/>
      <c r="I56" s="2"/>
    </row>
    <row r="57" spans="2:12" ht="15">
      <c r="B57" s="120" t="s">
        <v>88</v>
      </c>
      <c r="C57" s="120"/>
      <c r="D57" s="120"/>
      <c r="E57" s="51">
        <f>SUM(E51:E55:E40:E45:E34:E34:E25:E28:E19:E19:E13)</f>
        <v>0</v>
      </c>
      <c r="F57" s="51">
        <f>SUM(F51:F55:F40:F45:F34:F34:F25:F28:F19:F19:F13)</f>
        <v>0</v>
      </c>
      <c r="G57" s="51">
        <f>SUM(G51:G55:G40:G45:G34:G34:G25:G28:G19:G19:G13)</f>
        <v>0</v>
      </c>
      <c r="H57" s="51">
        <f>SUM(H51:H55:H40:H45:H34:H34:H25:H28:H19:H19:H13)</f>
        <v>0</v>
      </c>
      <c r="I57" s="41">
        <f>SUM(I51:I55:I40:I45:I34:I34:I25:I28:I19:I19:I13)</f>
        <v>0</v>
      </c>
      <c r="J57" s="41">
        <f>SUM(J51:J55:J40:J45:J34:J34:J25:J28:J19:J19:J13)</f>
        <v>0</v>
      </c>
      <c r="K57" s="41">
        <f>SUM(K51:K55:K40:K45:K34:K34:K25:K28:K19:K19:K13)</f>
        <v>0</v>
      </c>
      <c r="L57" s="41">
        <f>SUM(L51:L55:L40:L45:L34:L34:L25:L28:L19:L19:L13)</f>
        <v>0</v>
      </c>
    </row>
  </sheetData>
  <sheetProtection/>
  <mergeCells count="56">
    <mergeCell ref="M23:M24"/>
    <mergeCell ref="M32:M33"/>
    <mergeCell ref="M38:M39"/>
    <mergeCell ref="M49:M50"/>
    <mergeCell ref="B31:L31"/>
    <mergeCell ref="I23:L23"/>
    <mergeCell ref="D23:D24"/>
    <mergeCell ref="B23:B24"/>
    <mergeCell ref="E23:H23"/>
    <mergeCell ref="I11:L11"/>
    <mergeCell ref="B8:M8"/>
    <mergeCell ref="B6:M6"/>
    <mergeCell ref="B5:M5"/>
    <mergeCell ref="C23:C24"/>
    <mergeCell ref="B9:L9"/>
    <mergeCell ref="B10:L10"/>
    <mergeCell ref="B15:L15"/>
    <mergeCell ref="B16:L16"/>
    <mergeCell ref="M17:M18"/>
    <mergeCell ref="I38:L38"/>
    <mergeCell ref="B57:D57"/>
    <mergeCell ref="E38:H38"/>
    <mergeCell ref="B38:B39"/>
    <mergeCell ref="D38:D39"/>
    <mergeCell ref="B49:B50"/>
    <mergeCell ref="C38:C39"/>
    <mergeCell ref="C49:C50"/>
    <mergeCell ref="B47:L47"/>
    <mergeCell ref="B48:L48"/>
    <mergeCell ref="E49:H49"/>
    <mergeCell ref="D49:D50"/>
    <mergeCell ref="I49:L49"/>
    <mergeCell ref="C32:C33"/>
    <mergeCell ref="C17:C18"/>
    <mergeCell ref="D17:D18"/>
    <mergeCell ref="E17:H17"/>
    <mergeCell ref="I17:L17"/>
    <mergeCell ref="E32:H32"/>
    <mergeCell ref="I32:L32"/>
    <mergeCell ref="B36:L36"/>
    <mergeCell ref="B37:L37"/>
    <mergeCell ref="B17:B18"/>
    <mergeCell ref="B21:L21"/>
    <mergeCell ref="B22:L22"/>
    <mergeCell ref="B30:L30"/>
    <mergeCell ref="B32:B33"/>
    <mergeCell ref="B4:M4"/>
    <mergeCell ref="B3:M3"/>
    <mergeCell ref="B2:M2"/>
    <mergeCell ref="B1:M1"/>
    <mergeCell ref="M11:M12"/>
    <mergeCell ref="D32:D33"/>
    <mergeCell ref="E11:H11"/>
    <mergeCell ref="D11:D12"/>
    <mergeCell ref="B11:B12"/>
    <mergeCell ref="C11:C12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1 POGLAVLJE: Organizacija i menadžment&amp;R&amp;10&amp;P/&amp;N</oddFooter>
  </headerFooter>
  <rowBreaks count="2" manualBreakCount="2">
    <brk id="29" max="255" man="1"/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="98" zoomScaleNormal="98" zoomScalePageLayoutView="0" workbookViewId="0" topLeftCell="A52">
      <selection activeCell="B5" sqref="B5:M5"/>
    </sheetView>
  </sheetViews>
  <sheetFormatPr defaultColWidth="9.140625" defaultRowHeight="15"/>
  <cols>
    <col min="2" max="2" width="9.8515625" style="0" customWidth="1"/>
    <col min="3" max="3" width="42.8515625" style="0" customWidth="1"/>
    <col min="4" max="4" width="57.421875" style="0" customWidth="1"/>
    <col min="5" max="5" width="6.140625" style="0" customWidth="1"/>
    <col min="6" max="7" width="5.7109375" style="0" customWidth="1"/>
    <col min="8" max="8" width="5.00390625" style="0" customWidth="1"/>
    <col min="9" max="9" width="5.8515625" style="0" customWidth="1"/>
    <col min="10" max="10" width="5.140625" style="0" customWidth="1"/>
    <col min="11" max="11" width="6.140625" style="0" customWidth="1"/>
    <col min="12" max="12" width="6.00390625" style="0" customWidth="1"/>
    <col min="13" max="13" width="43.00390625" style="0" customWidth="1"/>
  </cols>
  <sheetData>
    <row r="1" spans="2:13" ht="15">
      <c r="B1" s="107" t="s">
        <v>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15.75">
      <c r="B2" s="81" t="str">
        <f>'Opći podaci'!$B$2</f>
        <v>Akreditacijski standardi za timove porodične / obiteljske medicine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15"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18.75">
      <c r="B4" s="85">
        <f>'Opći podaci'!$D$6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18.75">
      <c r="B5" s="85">
        <f>'Opći podaci'!$D$11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13" ht="18.75">
      <c r="B6" s="85">
        <f>'Opći podaci'!$D$12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9" ht="15">
      <c r="B7" s="25"/>
      <c r="C7" s="53"/>
      <c r="D7" s="25"/>
      <c r="E7" s="25"/>
      <c r="I7" s="37"/>
    </row>
    <row r="8" spans="2:13" ht="15">
      <c r="B8" s="126" t="s">
        <v>40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2:10" ht="15">
      <c r="B9" s="18"/>
      <c r="C9" s="18"/>
      <c r="D9" s="23"/>
      <c r="E9" s="16"/>
      <c r="F9" s="16"/>
      <c r="G9" s="16"/>
      <c r="H9" s="16"/>
      <c r="I9" s="16"/>
      <c r="J9" s="16"/>
    </row>
    <row r="10" spans="2:12" ht="15">
      <c r="B10" s="116" t="s">
        <v>41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2:12" ht="37.5" customHeight="1">
      <c r="B11" s="83" t="s">
        <v>42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2:13" ht="15">
      <c r="B12" s="112" t="s">
        <v>0</v>
      </c>
      <c r="C12" s="112" t="s">
        <v>173</v>
      </c>
      <c r="D12" s="109" t="s">
        <v>1</v>
      </c>
      <c r="E12" s="128" t="s">
        <v>2</v>
      </c>
      <c r="F12" s="129"/>
      <c r="G12" s="129"/>
      <c r="H12" s="130"/>
      <c r="I12" s="118" t="s">
        <v>36</v>
      </c>
      <c r="J12" s="118"/>
      <c r="K12" s="118"/>
      <c r="L12" s="118"/>
      <c r="M12" s="108" t="s">
        <v>174</v>
      </c>
    </row>
    <row r="13" spans="2:13" ht="15">
      <c r="B13" s="113"/>
      <c r="C13" s="119"/>
      <c r="D13" s="110"/>
      <c r="E13" s="24" t="s">
        <v>18</v>
      </c>
      <c r="F13" s="24" t="s">
        <v>19</v>
      </c>
      <c r="G13" s="24" t="s">
        <v>20</v>
      </c>
      <c r="H13" s="24" t="s">
        <v>21</v>
      </c>
      <c r="I13" s="38" t="s">
        <v>18</v>
      </c>
      <c r="J13" s="38" t="s">
        <v>19</v>
      </c>
      <c r="K13" s="38" t="s">
        <v>20</v>
      </c>
      <c r="L13" s="38" t="s">
        <v>21</v>
      </c>
      <c r="M13" s="108"/>
    </row>
    <row r="14" spans="2:13" ht="25.5">
      <c r="B14" s="11" t="s">
        <v>89</v>
      </c>
      <c r="C14" s="56" t="s">
        <v>193</v>
      </c>
      <c r="D14" s="63"/>
      <c r="E14" s="13">
        <v>0</v>
      </c>
      <c r="F14" s="13">
        <v>0</v>
      </c>
      <c r="G14" s="13">
        <v>0</v>
      </c>
      <c r="H14" s="13">
        <v>0</v>
      </c>
      <c r="I14" s="39">
        <v>0</v>
      </c>
      <c r="J14" s="40">
        <v>0</v>
      </c>
      <c r="K14" s="40">
        <v>0</v>
      </c>
      <c r="L14" s="40">
        <v>0</v>
      </c>
      <c r="M14" s="67"/>
    </row>
    <row r="15" spans="2:13" ht="51">
      <c r="B15" s="11" t="s">
        <v>90</v>
      </c>
      <c r="C15" s="56" t="s">
        <v>194</v>
      </c>
      <c r="D15" s="63"/>
      <c r="E15" s="13">
        <v>0</v>
      </c>
      <c r="F15" s="13">
        <v>0</v>
      </c>
      <c r="G15" s="13">
        <v>0</v>
      </c>
      <c r="H15" s="13">
        <v>0</v>
      </c>
      <c r="I15" s="39">
        <v>0</v>
      </c>
      <c r="J15" s="40">
        <v>0</v>
      </c>
      <c r="K15" s="40">
        <v>0</v>
      </c>
      <c r="L15" s="40">
        <v>0</v>
      </c>
      <c r="M15" s="67"/>
    </row>
    <row r="16" spans="2:13" ht="63.75">
      <c r="B16" s="11" t="s">
        <v>91</v>
      </c>
      <c r="C16" s="56" t="s">
        <v>195</v>
      </c>
      <c r="D16" s="63"/>
      <c r="E16" s="13">
        <v>0</v>
      </c>
      <c r="F16" s="13">
        <v>0</v>
      </c>
      <c r="G16" s="13">
        <v>0</v>
      </c>
      <c r="H16" s="13">
        <v>0</v>
      </c>
      <c r="I16" s="39">
        <v>0</v>
      </c>
      <c r="J16" s="40">
        <v>0</v>
      </c>
      <c r="K16" s="40">
        <v>0</v>
      </c>
      <c r="L16" s="40">
        <v>0</v>
      </c>
      <c r="M16" s="67"/>
    </row>
    <row r="17" spans="2:13" ht="38.25">
      <c r="B17" s="11" t="s">
        <v>92</v>
      </c>
      <c r="C17" s="56" t="s">
        <v>196</v>
      </c>
      <c r="D17" s="63"/>
      <c r="E17" s="13">
        <v>0</v>
      </c>
      <c r="F17" s="13">
        <v>0</v>
      </c>
      <c r="G17" s="13">
        <v>0</v>
      </c>
      <c r="H17" s="13">
        <v>0</v>
      </c>
      <c r="I17" s="39">
        <v>0</v>
      </c>
      <c r="J17" s="40">
        <v>0</v>
      </c>
      <c r="K17" s="40">
        <v>0</v>
      </c>
      <c r="L17" s="40">
        <v>0</v>
      </c>
      <c r="M17" s="67"/>
    </row>
    <row r="18" spans="2:10" ht="15">
      <c r="B18" s="14"/>
      <c r="C18" s="18"/>
      <c r="D18" s="15"/>
      <c r="E18" s="16"/>
      <c r="F18" s="16"/>
      <c r="G18" s="16"/>
      <c r="H18" s="16"/>
      <c r="I18" s="16"/>
      <c r="J18" s="16"/>
    </row>
    <row r="19" spans="2:10" ht="15">
      <c r="B19" s="116" t="s">
        <v>43</v>
      </c>
      <c r="C19" s="116"/>
      <c r="D19" s="116"/>
      <c r="E19" s="116"/>
      <c r="F19" s="116"/>
      <c r="G19" s="116"/>
      <c r="H19" s="116"/>
      <c r="I19" s="6"/>
      <c r="J19" s="6"/>
    </row>
    <row r="20" spans="2:12" ht="23.25" customHeight="1">
      <c r="B20" s="83" t="s">
        <v>44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2:13" ht="15">
      <c r="B21" s="112" t="s">
        <v>0</v>
      </c>
      <c r="C21" s="112" t="s">
        <v>173</v>
      </c>
      <c r="D21" s="109" t="s">
        <v>1</v>
      </c>
      <c r="E21" s="128" t="s">
        <v>2</v>
      </c>
      <c r="F21" s="129"/>
      <c r="G21" s="129"/>
      <c r="H21" s="130"/>
      <c r="I21" s="118" t="s">
        <v>36</v>
      </c>
      <c r="J21" s="118"/>
      <c r="K21" s="118"/>
      <c r="L21" s="118"/>
      <c r="M21" s="108" t="s">
        <v>174</v>
      </c>
    </row>
    <row r="22" spans="2:13" ht="15">
      <c r="B22" s="113"/>
      <c r="C22" s="119"/>
      <c r="D22" s="110"/>
      <c r="E22" s="24" t="s">
        <v>18</v>
      </c>
      <c r="F22" s="24" t="s">
        <v>19</v>
      </c>
      <c r="G22" s="24" t="s">
        <v>20</v>
      </c>
      <c r="H22" s="24" t="s">
        <v>21</v>
      </c>
      <c r="I22" s="38" t="s">
        <v>18</v>
      </c>
      <c r="J22" s="38" t="s">
        <v>19</v>
      </c>
      <c r="K22" s="38" t="s">
        <v>20</v>
      </c>
      <c r="L22" s="38" t="s">
        <v>21</v>
      </c>
      <c r="M22" s="108"/>
    </row>
    <row r="23" spans="2:13" ht="25.5">
      <c r="B23" s="11" t="s">
        <v>93</v>
      </c>
      <c r="C23" s="56" t="s">
        <v>197</v>
      </c>
      <c r="D23" s="63"/>
      <c r="E23" s="13">
        <v>0</v>
      </c>
      <c r="F23" s="13">
        <v>0</v>
      </c>
      <c r="G23" s="13">
        <v>0</v>
      </c>
      <c r="H23" s="13">
        <v>0</v>
      </c>
      <c r="I23" s="39">
        <v>0</v>
      </c>
      <c r="J23" s="40">
        <v>0</v>
      </c>
      <c r="K23" s="40">
        <v>0</v>
      </c>
      <c r="L23" s="40">
        <v>0</v>
      </c>
      <c r="M23" s="67"/>
    </row>
    <row r="24" spans="2:13" ht="38.25">
      <c r="B24" s="11" t="s">
        <v>94</v>
      </c>
      <c r="C24" s="56" t="s">
        <v>198</v>
      </c>
      <c r="D24" s="63"/>
      <c r="E24" s="13">
        <v>0</v>
      </c>
      <c r="F24" s="13">
        <v>0</v>
      </c>
      <c r="G24" s="13">
        <v>0</v>
      </c>
      <c r="H24" s="13">
        <v>0</v>
      </c>
      <c r="I24" s="39">
        <v>0</v>
      </c>
      <c r="J24" s="40">
        <v>0</v>
      </c>
      <c r="K24" s="40">
        <v>0</v>
      </c>
      <c r="L24" s="40">
        <v>0</v>
      </c>
      <c r="M24" s="67"/>
    </row>
    <row r="25" spans="2:13" ht="25.5">
      <c r="B25" s="11" t="s">
        <v>95</v>
      </c>
      <c r="C25" s="56" t="s">
        <v>199</v>
      </c>
      <c r="D25" s="63"/>
      <c r="E25" s="13">
        <v>0</v>
      </c>
      <c r="F25" s="13">
        <v>0</v>
      </c>
      <c r="G25" s="13">
        <v>0</v>
      </c>
      <c r="H25" s="13">
        <v>0</v>
      </c>
      <c r="I25" s="39">
        <v>0</v>
      </c>
      <c r="J25" s="40">
        <v>0</v>
      </c>
      <c r="K25" s="40">
        <v>0</v>
      </c>
      <c r="L25" s="40">
        <v>0</v>
      </c>
      <c r="M25" s="67"/>
    </row>
    <row r="26" spans="2:13" ht="38.25">
      <c r="B26" s="11" t="s">
        <v>96</v>
      </c>
      <c r="C26" s="56" t="s">
        <v>200</v>
      </c>
      <c r="D26" s="63"/>
      <c r="E26" s="13">
        <v>0</v>
      </c>
      <c r="F26" s="13">
        <v>0</v>
      </c>
      <c r="G26" s="13">
        <v>0</v>
      </c>
      <c r="H26" s="13">
        <v>0</v>
      </c>
      <c r="I26" s="39">
        <v>0</v>
      </c>
      <c r="J26" s="40">
        <v>0</v>
      </c>
      <c r="K26" s="40">
        <v>0</v>
      </c>
      <c r="L26" s="40">
        <v>0</v>
      </c>
      <c r="M26" s="67"/>
    </row>
    <row r="27" spans="2:13" ht="25.5">
      <c r="B27" s="11" t="s">
        <v>97</v>
      </c>
      <c r="C27" s="56" t="s">
        <v>201</v>
      </c>
      <c r="D27" s="63"/>
      <c r="E27" s="13">
        <v>0</v>
      </c>
      <c r="F27" s="13">
        <v>0</v>
      </c>
      <c r="G27" s="13">
        <v>0</v>
      </c>
      <c r="H27" s="13">
        <v>0</v>
      </c>
      <c r="I27" s="39">
        <v>0</v>
      </c>
      <c r="J27" s="40">
        <v>0</v>
      </c>
      <c r="K27" s="40">
        <v>0</v>
      </c>
      <c r="L27" s="40">
        <v>0</v>
      </c>
      <c r="M27" s="67"/>
    </row>
    <row r="28" spans="2:13" ht="38.25">
      <c r="B28" s="11" t="s">
        <v>98</v>
      </c>
      <c r="C28" s="56" t="s">
        <v>202</v>
      </c>
      <c r="D28" s="63"/>
      <c r="E28" s="13">
        <v>0</v>
      </c>
      <c r="F28" s="13">
        <v>0</v>
      </c>
      <c r="G28" s="13">
        <v>0</v>
      </c>
      <c r="H28" s="13">
        <v>0</v>
      </c>
      <c r="I28" s="39">
        <v>0</v>
      </c>
      <c r="J28" s="40">
        <v>0</v>
      </c>
      <c r="K28" s="40">
        <v>0</v>
      </c>
      <c r="L28" s="40">
        <v>0</v>
      </c>
      <c r="M28" s="67"/>
    </row>
    <row r="29" spans="2:13" ht="25.5">
      <c r="B29" s="11" t="s">
        <v>99</v>
      </c>
      <c r="C29" s="56" t="s">
        <v>203</v>
      </c>
      <c r="D29" s="63"/>
      <c r="E29" s="13">
        <v>0</v>
      </c>
      <c r="F29" s="13">
        <v>0</v>
      </c>
      <c r="G29" s="13">
        <v>0</v>
      </c>
      <c r="H29" s="13">
        <v>0</v>
      </c>
      <c r="I29" s="39">
        <v>0</v>
      </c>
      <c r="J29" s="40">
        <v>0</v>
      </c>
      <c r="K29" s="40">
        <v>0</v>
      </c>
      <c r="L29" s="40">
        <v>0</v>
      </c>
      <c r="M29" s="67"/>
    </row>
    <row r="30" spans="2:13" ht="38.25">
      <c r="B30" s="11" t="s">
        <v>100</v>
      </c>
      <c r="C30" s="56" t="s">
        <v>204</v>
      </c>
      <c r="D30" s="63"/>
      <c r="E30" s="13">
        <v>0</v>
      </c>
      <c r="F30" s="13">
        <v>0</v>
      </c>
      <c r="G30" s="13">
        <v>0</v>
      </c>
      <c r="H30" s="13">
        <v>0</v>
      </c>
      <c r="I30" s="39">
        <v>0</v>
      </c>
      <c r="J30" s="40">
        <v>0</v>
      </c>
      <c r="K30" s="40">
        <v>0</v>
      </c>
      <c r="L30" s="40">
        <v>0</v>
      </c>
      <c r="M30" s="67"/>
    </row>
    <row r="31" spans="2:10" ht="15">
      <c r="B31" s="18"/>
      <c r="C31" s="18"/>
      <c r="D31" s="23"/>
      <c r="E31" s="16"/>
      <c r="F31" s="16"/>
      <c r="G31" s="16"/>
      <c r="H31" s="16"/>
      <c r="I31" s="16"/>
      <c r="J31" s="16"/>
    </row>
    <row r="32" spans="2:12" ht="15" customHeight="1">
      <c r="B32" s="114" t="s">
        <v>45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2:12" ht="21" customHeight="1">
      <c r="B33" s="131" t="s">
        <v>46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2:13" ht="16.5" customHeight="1">
      <c r="B34" s="117" t="s">
        <v>0</v>
      </c>
      <c r="C34" s="112" t="s">
        <v>173</v>
      </c>
      <c r="D34" s="125" t="s">
        <v>1</v>
      </c>
      <c r="E34" s="117" t="s">
        <v>2</v>
      </c>
      <c r="F34" s="117"/>
      <c r="G34" s="117"/>
      <c r="H34" s="117"/>
      <c r="I34" s="118" t="s">
        <v>36</v>
      </c>
      <c r="J34" s="118"/>
      <c r="K34" s="118"/>
      <c r="L34" s="118"/>
      <c r="M34" s="108" t="s">
        <v>174</v>
      </c>
    </row>
    <row r="35" spans="2:13" ht="15">
      <c r="B35" s="117"/>
      <c r="C35" s="119"/>
      <c r="D35" s="125"/>
      <c r="E35" s="24" t="s">
        <v>18</v>
      </c>
      <c r="F35" s="24" t="s">
        <v>19</v>
      </c>
      <c r="G35" s="24" t="s">
        <v>20</v>
      </c>
      <c r="H35" s="24" t="s">
        <v>21</v>
      </c>
      <c r="I35" s="38" t="s">
        <v>18</v>
      </c>
      <c r="J35" s="38" t="s">
        <v>19</v>
      </c>
      <c r="K35" s="38" t="s">
        <v>20</v>
      </c>
      <c r="L35" s="38" t="s">
        <v>21</v>
      </c>
      <c r="M35" s="108"/>
    </row>
    <row r="36" spans="2:13" ht="63.75">
      <c r="B36" s="11" t="s">
        <v>101</v>
      </c>
      <c r="C36" s="68" t="s">
        <v>205</v>
      </c>
      <c r="D36" s="63"/>
      <c r="E36" s="13">
        <v>0</v>
      </c>
      <c r="F36" s="13">
        <v>0</v>
      </c>
      <c r="G36" s="13">
        <v>0</v>
      </c>
      <c r="H36" s="13">
        <v>0</v>
      </c>
      <c r="I36" s="39">
        <v>0</v>
      </c>
      <c r="J36" s="40">
        <v>0</v>
      </c>
      <c r="K36" s="40">
        <v>0</v>
      </c>
      <c r="L36" s="40">
        <v>0</v>
      </c>
      <c r="M36" s="67"/>
    </row>
    <row r="37" spans="2:13" ht="38.25">
      <c r="B37" s="11" t="s">
        <v>102</v>
      </c>
      <c r="C37" s="56" t="s">
        <v>206</v>
      </c>
      <c r="D37" s="63"/>
      <c r="E37" s="13">
        <v>0</v>
      </c>
      <c r="F37" s="13">
        <v>0</v>
      </c>
      <c r="G37" s="13">
        <v>0</v>
      </c>
      <c r="H37" s="13">
        <v>0</v>
      </c>
      <c r="I37" s="39">
        <v>0</v>
      </c>
      <c r="J37" s="40">
        <v>0</v>
      </c>
      <c r="K37" s="40">
        <v>0</v>
      </c>
      <c r="L37" s="40">
        <v>0</v>
      </c>
      <c r="M37" s="67"/>
    </row>
    <row r="38" spans="2:10" ht="15">
      <c r="B38" s="18"/>
      <c r="C38" s="18"/>
      <c r="D38" s="23"/>
      <c r="E38" s="16"/>
      <c r="F38" s="16"/>
      <c r="G38" s="16"/>
      <c r="H38" s="16"/>
      <c r="I38" s="16"/>
      <c r="J38" s="16"/>
    </row>
    <row r="39" spans="2:12" ht="15">
      <c r="B39" s="116" t="s">
        <v>47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2:12" s="19" customFormat="1" ht="36" customHeight="1">
      <c r="B40" s="88" t="s">
        <v>48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3" ht="15">
      <c r="B41" s="112" t="s">
        <v>0</v>
      </c>
      <c r="C41" s="112" t="s">
        <v>173</v>
      </c>
      <c r="D41" s="109" t="s">
        <v>1</v>
      </c>
      <c r="E41" s="117" t="s">
        <v>2</v>
      </c>
      <c r="F41" s="117"/>
      <c r="G41" s="117"/>
      <c r="H41" s="117"/>
      <c r="I41" s="118" t="s">
        <v>36</v>
      </c>
      <c r="J41" s="118"/>
      <c r="K41" s="118"/>
      <c r="L41" s="118"/>
      <c r="M41" s="108" t="s">
        <v>174</v>
      </c>
    </row>
    <row r="42" spans="2:13" ht="15">
      <c r="B42" s="113"/>
      <c r="C42" s="119"/>
      <c r="D42" s="110"/>
      <c r="E42" s="24" t="s">
        <v>18</v>
      </c>
      <c r="F42" s="24" t="s">
        <v>19</v>
      </c>
      <c r="G42" s="24" t="s">
        <v>20</v>
      </c>
      <c r="H42" s="24" t="s">
        <v>21</v>
      </c>
      <c r="I42" s="38" t="s">
        <v>18</v>
      </c>
      <c r="J42" s="38" t="s">
        <v>19</v>
      </c>
      <c r="K42" s="38" t="s">
        <v>20</v>
      </c>
      <c r="L42" s="38" t="s">
        <v>21</v>
      </c>
      <c r="M42" s="108"/>
    </row>
    <row r="43" spans="2:13" ht="51">
      <c r="B43" s="11" t="s">
        <v>103</v>
      </c>
      <c r="C43" s="56" t="s">
        <v>207</v>
      </c>
      <c r="D43" s="63"/>
      <c r="E43" s="13">
        <v>0</v>
      </c>
      <c r="F43" s="13">
        <v>0</v>
      </c>
      <c r="G43" s="13">
        <v>0</v>
      </c>
      <c r="H43" s="13">
        <v>0</v>
      </c>
      <c r="I43" s="39">
        <v>0</v>
      </c>
      <c r="J43" s="40">
        <v>0</v>
      </c>
      <c r="K43" s="40">
        <v>0</v>
      </c>
      <c r="L43" s="40">
        <v>0</v>
      </c>
      <c r="M43" s="67"/>
    </row>
    <row r="44" spans="2:13" ht="63.75">
      <c r="B44" s="11" t="s">
        <v>104</v>
      </c>
      <c r="C44" s="56" t="s">
        <v>208</v>
      </c>
      <c r="D44" s="63"/>
      <c r="E44" s="13">
        <v>0</v>
      </c>
      <c r="F44" s="13">
        <v>0</v>
      </c>
      <c r="G44" s="13">
        <v>0</v>
      </c>
      <c r="H44" s="13">
        <v>0</v>
      </c>
      <c r="I44" s="39">
        <v>0</v>
      </c>
      <c r="J44" s="40">
        <v>0</v>
      </c>
      <c r="K44" s="40">
        <v>0</v>
      </c>
      <c r="L44" s="40">
        <v>0</v>
      </c>
      <c r="M44" s="67"/>
    </row>
    <row r="45" spans="2:13" ht="63.75">
      <c r="B45" s="11" t="s">
        <v>105</v>
      </c>
      <c r="C45" s="56" t="s">
        <v>209</v>
      </c>
      <c r="D45" s="63"/>
      <c r="E45" s="13">
        <v>0</v>
      </c>
      <c r="F45" s="13">
        <v>0</v>
      </c>
      <c r="G45" s="13">
        <v>0</v>
      </c>
      <c r="H45" s="13">
        <v>0</v>
      </c>
      <c r="I45" s="39">
        <v>0</v>
      </c>
      <c r="J45" s="40">
        <v>0</v>
      </c>
      <c r="K45" s="40">
        <v>0</v>
      </c>
      <c r="L45" s="40">
        <v>0</v>
      </c>
      <c r="M45" s="67"/>
    </row>
    <row r="46" spans="2:13" ht="38.25">
      <c r="B46" s="11" t="s">
        <v>106</v>
      </c>
      <c r="C46" s="56" t="s">
        <v>210</v>
      </c>
      <c r="D46" s="63"/>
      <c r="E46" s="13">
        <v>0</v>
      </c>
      <c r="F46" s="13">
        <v>0</v>
      </c>
      <c r="G46" s="13">
        <v>0</v>
      </c>
      <c r="H46" s="13">
        <v>0</v>
      </c>
      <c r="I46" s="39">
        <v>0</v>
      </c>
      <c r="J46" s="40">
        <v>0</v>
      </c>
      <c r="K46" s="40">
        <v>0</v>
      </c>
      <c r="L46" s="40">
        <v>0</v>
      </c>
      <c r="M46" s="67"/>
    </row>
    <row r="47" spans="2:10" ht="15">
      <c r="B47" s="14"/>
      <c r="C47" s="18"/>
      <c r="D47" s="15"/>
      <c r="E47" s="20"/>
      <c r="F47" s="20"/>
      <c r="G47" s="20"/>
      <c r="H47" s="20"/>
      <c r="I47" s="20"/>
      <c r="J47" s="20"/>
    </row>
    <row r="48" spans="2:12" ht="15">
      <c r="B48" s="116" t="s">
        <v>49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2:12" ht="33" customHeight="1">
      <c r="B49" s="127" t="s">
        <v>50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</row>
    <row r="50" spans="2:13" ht="15">
      <c r="B50" s="112" t="s">
        <v>0</v>
      </c>
      <c r="C50" s="112" t="s">
        <v>173</v>
      </c>
      <c r="D50" s="109" t="s">
        <v>1</v>
      </c>
      <c r="E50" s="117" t="s">
        <v>2</v>
      </c>
      <c r="F50" s="117"/>
      <c r="G50" s="117"/>
      <c r="H50" s="117"/>
      <c r="I50" s="118" t="s">
        <v>36</v>
      </c>
      <c r="J50" s="118"/>
      <c r="K50" s="118"/>
      <c r="L50" s="118"/>
      <c r="M50" s="108" t="s">
        <v>174</v>
      </c>
    </row>
    <row r="51" spans="2:13" ht="15">
      <c r="B51" s="113"/>
      <c r="C51" s="119"/>
      <c r="D51" s="110"/>
      <c r="E51" s="24" t="s">
        <v>18</v>
      </c>
      <c r="F51" s="24" t="s">
        <v>19</v>
      </c>
      <c r="G51" s="24" t="s">
        <v>20</v>
      </c>
      <c r="H51" s="24" t="s">
        <v>21</v>
      </c>
      <c r="I51" s="38" t="s">
        <v>18</v>
      </c>
      <c r="J51" s="38" t="s">
        <v>19</v>
      </c>
      <c r="K51" s="38" t="s">
        <v>20</v>
      </c>
      <c r="L51" s="38" t="s">
        <v>21</v>
      </c>
      <c r="M51" s="108"/>
    </row>
    <row r="52" spans="2:13" ht="38.25">
      <c r="B52" s="11" t="s">
        <v>107</v>
      </c>
      <c r="C52" s="68" t="s">
        <v>211</v>
      </c>
      <c r="D52" s="63"/>
      <c r="E52" s="13">
        <v>0</v>
      </c>
      <c r="F52" s="13">
        <v>0</v>
      </c>
      <c r="G52" s="13">
        <v>0</v>
      </c>
      <c r="H52" s="13">
        <v>0</v>
      </c>
      <c r="I52" s="39">
        <v>0</v>
      </c>
      <c r="J52" s="40">
        <v>0</v>
      </c>
      <c r="K52" s="40">
        <v>0</v>
      </c>
      <c r="L52" s="40">
        <v>0</v>
      </c>
      <c r="M52" s="67"/>
    </row>
    <row r="53" spans="2:13" ht="89.25">
      <c r="B53" s="11" t="s">
        <v>108</v>
      </c>
      <c r="C53" s="68" t="s">
        <v>212</v>
      </c>
      <c r="D53" s="63"/>
      <c r="E53" s="13">
        <v>0</v>
      </c>
      <c r="F53" s="13">
        <v>0</v>
      </c>
      <c r="G53" s="13">
        <v>0</v>
      </c>
      <c r="H53" s="13">
        <v>0</v>
      </c>
      <c r="I53" s="39">
        <v>0</v>
      </c>
      <c r="J53" s="40">
        <v>0</v>
      </c>
      <c r="K53" s="40">
        <v>0</v>
      </c>
      <c r="L53" s="40">
        <v>0</v>
      </c>
      <c r="M53" s="67"/>
    </row>
    <row r="54" spans="2:13" ht="51">
      <c r="B54" s="11" t="s">
        <v>109</v>
      </c>
      <c r="C54" s="68" t="s">
        <v>213</v>
      </c>
      <c r="D54" s="63"/>
      <c r="E54" s="13">
        <v>0</v>
      </c>
      <c r="F54" s="13">
        <v>0</v>
      </c>
      <c r="G54" s="13">
        <v>0</v>
      </c>
      <c r="H54" s="13">
        <v>0</v>
      </c>
      <c r="I54" s="39">
        <v>0</v>
      </c>
      <c r="J54" s="40">
        <v>0</v>
      </c>
      <c r="K54" s="40">
        <v>0</v>
      </c>
      <c r="L54" s="40">
        <v>0</v>
      </c>
      <c r="M54" s="67"/>
    </row>
    <row r="55" spans="2:10" ht="15">
      <c r="B55" s="22"/>
      <c r="C55" s="69"/>
      <c r="D55" s="15"/>
      <c r="E55" s="16"/>
      <c r="F55" s="16"/>
      <c r="G55" s="16"/>
      <c r="H55" s="16"/>
      <c r="I55" s="16"/>
      <c r="J55" s="16"/>
    </row>
    <row r="56" spans="2:8" ht="15">
      <c r="B56" s="111" t="s">
        <v>51</v>
      </c>
      <c r="C56" s="111"/>
      <c r="D56" s="111"/>
      <c r="E56" s="111"/>
      <c r="F56" s="111"/>
      <c r="G56" s="111"/>
      <c r="H56" s="111"/>
    </row>
    <row r="57" spans="2:12" ht="34.5" customHeight="1">
      <c r="B57" s="83" t="s">
        <v>52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2:13" ht="15">
      <c r="B58" s="112" t="s">
        <v>0</v>
      </c>
      <c r="C58" s="112" t="s">
        <v>173</v>
      </c>
      <c r="D58" s="109" t="s">
        <v>1</v>
      </c>
      <c r="E58" s="117" t="s">
        <v>2</v>
      </c>
      <c r="F58" s="117"/>
      <c r="G58" s="117"/>
      <c r="H58" s="117"/>
      <c r="I58" s="118" t="s">
        <v>36</v>
      </c>
      <c r="J58" s="118"/>
      <c r="K58" s="118"/>
      <c r="L58" s="118"/>
      <c r="M58" s="108" t="s">
        <v>174</v>
      </c>
    </row>
    <row r="59" spans="2:13" ht="15">
      <c r="B59" s="113"/>
      <c r="C59" s="119"/>
      <c r="D59" s="110"/>
      <c r="E59" s="24" t="s">
        <v>18</v>
      </c>
      <c r="F59" s="24" t="s">
        <v>19</v>
      </c>
      <c r="G59" s="24" t="s">
        <v>20</v>
      </c>
      <c r="H59" s="24" t="s">
        <v>21</v>
      </c>
      <c r="I59" s="38" t="s">
        <v>18</v>
      </c>
      <c r="J59" s="38" t="s">
        <v>19</v>
      </c>
      <c r="K59" s="38" t="s">
        <v>20</v>
      </c>
      <c r="L59" s="38" t="s">
        <v>21</v>
      </c>
      <c r="M59" s="108"/>
    </row>
    <row r="60" spans="2:13" ht="38.25">
      <c r="B60" s="11" t="s">
        <v>110</v>
      </c>
      <c r="C60" s="56" t="s">
        <v>214</v>
      </c>
      <c r="D60" s="63"/>
      <c r="E60" s="13">
        <v>0</v>
      </c>
      <c r="F60" s="13">
        <v>0</v>
      </c>
      <c r="G60" s="13">
        <v>0</v>
      </c>
      <c r="H60" s="13">
        <v>0</v>
      </c>
      <c r="I60" s="39">
        <v>0</v>
      </c>
      <c r="J60" s="40">
        <v>0</v>
      </c>
      <c r="K60" s="40">
        <v>0</v>
      </c>
      <c r="L60" s="40">
        <v>0</v>
      </c>
      <c r="M60" s="67"/>
    </row>
    <row r="61" spans="2:13" ht="51">
      <c r="B61" s="11" t="s">
        <v>111</v>
      </c>
      <c r="C61" s="56" t="s">
        <v>215</v>
      </c>
      <c r="D61" s="63"/>
      <c r="E61" s="13">
        <v>0</v>
      </c>
      <c r="F61" s="13">
        <v>0</v>
      </c>
      <c r="G61" s="13">
        <v>0</v>
      </c>
      <c r="H61" s="13">
        <v>0</v>
      </c>
      <c r="I61" s="39">
        <v>0</v>
      </c>
      <c r="J61" s="40">
        <v>0</v>
      </c>
      <c r="K61" s="40">
        <v>0</v>
      </c>
      <c r="L61" s="40">
        <v>0</v>
      </c>
      <c r="M61" s="67"/>
    </row>
    <row r="62" spans="2:9" ht="15">
      <c r="B62" s="14"/>
      <c r="C62" s="18"/>
      <c r="D62" s="15"/>
      <c r="E62" s="2"/>
      <c r="I62" s="2"/>
    </row>
    <row r="63" spans="2:8" ht="15">
      <c r="B63" s="121" t="s">
        <v>53</v>
      </c>
      <c r="C63" s="121"/>
      <c r="D63" s="121"/>
      <c r="E63" s="121"/>
      <c r="F63" s="121"/>
      <c r="G63" s="121"/>
      <c r="H63" s="121"/>
    </row>
    <row r="64" spans="2:12" ht="18.75" customHeight="1">
      <c r="B64" s="88" t="s">
        <v>54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3" ht="15">
      <c r="B65" s="112" t="s">
        <v>0</v>
      </c>
      <c r="C65" s="112" t="s">
        <v>173</v>
      </c>
      <c r="D65" s="109" t="s">
        <v>1</v>
      </c>
      <c r="E65" s="117" t="s">
        <v>2</v>
      </c>
      <c r="F65" s="117"/>
      <c r="G65" s="117"/>
      <c r="H65" s="117"/>
      <c r="I65" s="118" t="s">
        <v>36</v>
      </c>
      <c r="J65" s="118"/>
      <c r="K65" s="118"/>
      <c r="L65" s="118"/>
      <c r="M65" s="108" t="s">
        <v>174</v>
      </c>
    </row>
    <row r="66" spans="2:13" ht="15">
      <c r="B66" s="113"/>
      <c r="C66" s="119"/>
      <c r="D66" s="110"/>
      <c r="E66" s="24" t="s">
        <v>18</v>
      </c>
      <c r="F66" s="24" t="s">
        <v>19</v>
      </c>
      <c r="G66" s="24" t="s">
        <v>20</v>
      </c>
      <c r="H66" s="24" t="s">
        <v>21</v>
      </c>
      <c r="I66" s="38" t="s">
        <v>18</v>
      </c>
      <c r="J66" s="38" t="s">
        <v>19</v>
      </c>
      <c r="K66" s="38" t="s">
        <v>20</v>
      </c>
      <c r="L66" s="38" t="s">
        <v>21</v>
      </c>
      <c r="M66" s="108"/>
    </row>
    <row r="67" spans="2:13" ht="38.25">
      <c r="B67" s="11" t="s">
        <v>112</v>
      </c>
      <c r="C67" s="56" t="s">
        <v>216</v>
      </c>
      <c r="D67" s="63"/>
      <c r="E67" s="13">
        <v>0</v>
      </c>
      <c r="F67" s="13">
        <v>0</v>
      </c>
      <c r="G67" s="13">
        <v>0</v>
      </c>
      <c r="H67" s="13">
        <v>0</v>
      </c>
      <c r="I67" s="39">
        <v>0</v>
      </c>
      <c r="J67" s="40">
        <v>0</v>
      </c>
      <c r="K67" s="40">
        <v>0</v>
      </c>
      <c r="L67" s="40">
        <v>0</v>
      </c>
      <c r="M67" s="67"/>
    </row>
    <row r="68" spans="2:9" ht="15">
      <c r="B68" s="21"/>
      <c r="C68" s="60"/>
      <c r="D68" s="15"/>
      <c r="E68" s="2"/>
      <c r="I68" s="2"/>
    </row>
    <row r="69" spans="2:12" ht="15">
      <c r="B69" s="120" t="s">
        <v>217</v>
      </c>
      <c r="C69" s="120"/>
      <c r="D69" s="120"/>
      <c r="E69" s="51">
        <f>SUM(E67:E67:E60:E61:E52:E54:E43:E46:E36:E37:E14:E17:E23:E30)</f>
        <v>0</v>
      </c>
      <c r="F69" s="51">
        <f>SUM(F67:F67:F60:F61:F52:F54:F43:F46:F36:F37:F14:F17:F23:F30)</f>
        <v>0</v>
      </c>
      <c r="G69" s="51">
        <f>SUM(G67:G67:G60:G61:G52:G54:G43:G46:G36:G37:G14:G17:G23:G30)</f>
        <v>0</v>
      </c>
      <c r="H69" s="51">
        <f>SUM(H67:H67:H60:H61:H52:H54:H43:H46:H36:H37:H14:H17:H23:H30)</f>
        <v>0</v>
      </c>
      <c r="I69" s="41">
        <f>SUM(I67:I67:I60:I61:I52:I54:I43:I46:I36:I37:I14:I17:I23:I30)</f>
        <v>0</v>
      </c>
      <c r="J69" s="41">
        <f>SUM(J67:J67:J60:J61:J52:J54:J43:J46:J36:J37:J14:J17:J23:J30)</f>
        <v>0</v>
      </c>
      <c r="K69" s="41">
        <f>SUM(K67:K67:K60:K61:K52:K54:K43:K46:K36:K37:K14:K17:K23:K30)</f>
        <v>0</v>
      </c>
      <c r="L69" s="41">
        <f>SUM(L67:L67:L60:L61:L52:L54:L43:L46:L36:L37:L14:L17:L23:L30)</f>
        <v>0</v>
      </c>
    </row>
  </sheetData>
  <sheetProtection/>
  <mergeCells count="64">
    <mergeCell ref="C41:C42"/>
    <mergeCell ref="C50:C51"/>
    <mergeCell ref="C58:C59"/>
    <mergeCell ref="B32:L32"/>
    <mergeCell ref="B33:L33"/>
    <mergeCell ref="I34:L34"/>
    <mergeCell ref="D58:D59"/>
    <mergeCell ref="E58:H58"/>
    <mergeCell ref="B50:B51"/>
    <mergeCell ref="E50:H50"/>
    <mergeCell ref="I12:L12"/>
    <mergeCell ref="I21:L21"/>
    <mergeCell ref="C34:C35"/>
    <mergeCell ref="D21:D22"/>
    <mergeCell ref="E21:H21"/>
    <mergeCell ref="B20:L20"/>
    <mergeCell ref="E12:H12"/>
    <mergeCell ref="D34:D35"/>
    <mergeCell ref="C12:C13"/>
    <mergeCell ref="C21:C22"/>
    <mergeCell ref="B40:L40"/>
    <mergeCell ref="B19:H19"/>
    <mergeCell ref="B21:B22"/>
    <mergeCell ref="B39:L39"/>
    <mergeCell ref="B10:L10"/>
    <mergeCell ref="B11:L11"/>
    <mergeCell ref="E34:H34"/>
    <mergeCell ref="B34:B35"/>
    <mergeCell ref="B12:B13"/>
    <mergeCell ref="D12:D13"/>
    <mergeCell ref="I41:L41"/>
    <mergeCell ref="B69:D69"/>
    <mergeCell ref="B63:H63"/>
    <mergeCell ref="B65:B66"/>
    <mergeCell ref="D65:D66"/>
    <mergeCell ref="E65:H65"/>
    <mergeCell ref="B64:L64"/>
    <mergeCell ref="I65:L65"/>
    <mergeCell ref="B56:H56"/>
    <mergeCell ref="C65:C66"/>
    <mergeCell ref="I58:L58"/>
    <mergeCell ref="B57:L57"/>
    <mergeCell ref="B58:B59"/>
    <mergeCell ref="M58:M59"/>
    <mergeCell ref="M65:M66"/>
    <mergeCell ref="B49:L49"/>
    <mergeCell ref="I50:L50"/>
    <mergeCell ref="D50:D51"/>
    <mergeCell ref="M12:M13"/>
    <mergeCell ref="M21:M22"/>
    <mergeCell ref="M34:M35"/>
    <mergeCell ref="M41:M42"/>
    <mergeCell ref="M50:M51"/>
    <mergeCell ref="B8:M8"/>
    <mergeCell ref="B41:B42"/>
    <mergeCell ref="D41:D42"/>
    <mergeCell ref="E41:H41"/>
    <mergeCell ref="B48:L48"/>
    <mergeCell ref="B6:M6"/>
    <mergeCell ref="B5:M5"/>
    <mergeCell ref="B4:M4"/>
    <mergeCell ref="B3:M3"/>
    <mergeCell ref="B2:M2"/>
    <mergeCell ref="B1:M1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4" r:id="rId1"/>
  <headerFooter>
    <oddFooter>&amp;L&amp;9 2 POGLAVLJE: Timski rad&amp;R&amp;10&amp;P/&amp;N</oddFooter>
  </headerFooter>
  <rowBreaks count="2" manualBreakCount="2">
    <brk id="31" max="255" man="1"/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zoomScale="98" zoomScaleNormal="98" zoomScalePageLayoutView="0" workbookViewId="0" topLeftCell="A31">
      <selection activeCell="D14" sqref="D14"/>
    </sheetView>
  </sheetViews>
  <sheetFormatPr defaultColWidth="9.140625" defaultRowHeight="15"/>
  <cols>
    <col min="2" max="2" width="9.8515625" style="0" customWidth="1"/>
    <col min="3" max="3" width="42.8515625" style="0" customWidth="1"/>
    <col min="4" max="4" width="57.140625" style="0" customWidth="1"/>
    <col min="5" max="5" width="6.140625" style="0" customWidth="1"/>
    <col min="6" max="7" width="5.7109375" style="0" customWidth="1"/>
    <col min="8" max="8" width="5.00390625" style="0" customWidth="1"/>
    <col min="9" max="10" width="5.140625" style="0" customWidth="1"/>
    <col min="11" max="11" width="5.28125" style="0" customWidth="1"/>
    <col min="12" max="12" width="5.421875" style="0" customWidth="1"/>
    <col min="13" max="13" width="42.8515625" style="0" customWidth="1"/>
  </cols>
  <sheetData>
    <row r="1" spans="2:13" ht="15">
      <c r="B1" s="107" t="s">
        <v>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15.75">
      <c r="B2" s="81" t="str">
        <f>'Opći podaci'!$B$2</f>
        <v>Akreditacijski standardi za timove porodične / obiteljske medicine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15"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18.75">
      <c r="B4" s="85">
        <f>'Opći podaci'!$D$6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18.75">
      <c r="B5" s="85">
        <f>'Opći podaci'!$D$11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13" ht="18.75">
      <c r="B6" s="85">
        <f>'Opći podaci'!$D$12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9" ht="15">
      <c r="B7" s="25"/>
      <c r="C7" s="65"/>
      <c r="D7" s="25"/>
      <c r="E7" s="25"/>
      <c r="I7" s="25"/>
    </row>
    <row r="8" spans="2:13" ht="15">
      <c r="B8" s="126" t="s">
        <v>55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2:10" ht="15">
      <c r="B9" s="18"/>
      <c r="C9" s="18"/>
      <c r="D9" s="23"/>
      <c r="E9" s="16"/>
      <c r="F9" s="16"/>
      <c r="G9" s="16"/>
      <c r="H9" s="16"/>
      <c r="I9" s="16"/>
      <c r="J9" s="16"/>
    </row>
    <row r="10" spans="2:10" ht="15">
      <c r="B10" s="116" t="s">
        <v>56</v>
      </c>
      <c r="C10" s="116"/>
      <c r="D10" s="116"/>
      <c r="E10" s="116"/>
      <c r="F10" s="116"/>
      <c r="G10" s="116"/>
      <c r="H10" s="116"/>
      <c r="I10" s="6"/>
      <c r="J10" s="6"/>
    </row>
    <row r="11" spans="2:12" ht="37.5" customHeight="1">
      <c r="B11" s="83" t="s">
        <v>57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2:13" ht="15">
      <c r="B12" s="112" t="s">
        <v>0</v>
      </c>
      <c r="C12" s="112" t="s">
        <v>173</v>
      </c>
      <c r="D12" s="109" t="s">
        <v>1</v>
      </c>
      <c r="E12" s="128" t="s">
        <v>2</v>
      </c>
      <c r="F12" s="129"/>
      <c r="G12" s="129"/>
      <c r="H12" s="130"/>
      <c r="I12" s="118" t="s">
        <v>36</v>
      </c>
      <c r="J12" s="118"/>
      <c r="K12" s="118"/>
      <c r="L12" s="118"/>
      <c r="M12" s="108" t="s">
        <v>174</v>
      </c>
    </row>
    <row r="13" spans="2:13" ht="15">
      <c r="B13" s="113"/>
      <c r="C13" s="119"/>
      <c r="D13" s="110"/>
      <c r="E13" s="24" t="s">
        <v>18</v>
      </c>
      <c r="F13" s="24" t="s">
        <v>19</v>
      </c>
      <c r="G13" s="24" t="s">
        <v>20</v>
      </c>
      <c r="H13" s="24" t="s">
        <v>21</v>
      </c>
      <c r="I13" s="38" t="s">
        <v>18</v>
      </c>
      <c r="J13" s="38" t="s">
        <v>19</v>
      </c>
      <c r="K13" s="38" t="s">
        <v>20</v>
      </c>
      <c r="L13" s="38" t="s">
        <v>21</v>
      </c>
      <c r="M13" s="108"/>
    </row>
    <row r="14" spans="2:13" ht="38.25">
      <c r="B14" s="11" t="s">
        <v>113</v>
      </c>
      <c r="C14" s="56" t="s">
        <v>218</v>
      </c>
      <c r="D14" s="63"/>
      <c r="E14" s="13">
        <v>0</v>
      </c>
      <c r="F14" s="13">
        <v>0</v>
      </c>
      <c r="G14" s="13">
        <v>0</v>
      </c>
      <c r="H14" s="13">
        <v>0</v>
      </c>
      <c r="I14" s="39">
        <v>0</v>
      </c>
      <c r="J14" s="40">
        <v>0</v>
      </c>
      <c r="K14" s="40">
        <v>0</v>
      </c>
      <c r="L14" s="40">
        <v>0</v>
      </c>
      <c r="M14" s="67"/>
    </row>
    <row r="15" spans="2:13" ht="91.5" customHeight="1">
      <c r="B15" s="11" t="s">
        <v>114</v>
      </c>
      <c r="C15" s="61" t="s">
        <v>219</v>
      </c>
      <c r="D15" s="63"/>
      <c r="E15" s="13">
        <v>0</v>
      </c>
      <c r="F15" s="13">
        <v>0</v>
      </c>
      <c r="G15" s="13">
        <v>0</v>
      </c>
      <c r="H15" s="13">
        <v>0</v>
      </c>
      <c r="I15" s="39">
        <v>0</v>
      </c>
      <c r="J15" s="40">
        <v>0</v>
      </c>
      <c r="K15" s="40">
        <v>0</v>
      </c>
      <c r="L15" s="40">
        <v>0</v>
      </c>
      <c r="M15" s="67"/>
    </row>
    <row r="16" spans="2:10" ht="15">
      <c r="B16" s="14"/>
      <c r="C16" s="14"/>
      <c r="D16" s="15"/>
      <c r="E16" s="16"/>
      <c r="F16" s="16"/>
      <c r="G16" s="16"/>
      <c r="H16" s="16"/>
      <c r="I16" s="16"/>
      <c r="J16" s="16"/>
    </row>
    <row r="17" spans="2:10" ht="15">
      <c r="B17" s="116" t="s">
        <v>115</v>
      </c>
      <c r="C17" s="116"/>
      <c r="D17" s="116"/>
      <c r="E17" s="116"/>
      <c r="F17" s="116"/>
      <c r="G17" s="116"/>
      <c r="H17" s="116"/>
      <c r="I17" s="6"/>
      <c r="J17" s="6"/>
    </row>
    <row r="18" spans="2:12" ht="22.5" customHeight="1">
      <c r="B18" s="83" t="s">
        <v>116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2:13" ht="15">
      <c r="B19" s="112" t="s">
        <v>0</v>
      </c>
      <c r="C19" s="112" t="s">
        <v>173</v>
      </c>
      <c r="D19" s="109" t="s">
        <v>1</v>
      </c>
      <c r="E19" s="128" t="s">
        <v>2</v>
      </c>
      <c r="F19" s="129"/>
      <c r="G19" s="129"/>
      <c r="H19" s="130"/>
      <c r="I19" s="118" t="s">
        <v>36</v>
      </c>
      <c r="J19" s="118"/>
      <c r="K19" s="118"/>
      <c r="L19" s="118"/>
      <c r="M19" s="108" t="s">
        <v>174</v>
      </c>
    </row>
    <row r="20" spans="2:13" ht="15">
      <c r="B20" s="113"/>
      <c r="C20" s="119"/>
      <c r="D20" s="110"/>
      <c r="E20" s="36" t="s">
        <v>18</v>
      </c>
      <c r="F20" s="36" t="s">
        <v>19</v>
      </c>
      <c r="G20" s="36" t="s">
        <v>20</v>
      </c>
      <c r="H20" s="36" t="s">
        <v>21</v>
      </c>
      <c r="I20" s="38" t="s">
        <v>18</v>
      </c>
      <c r="J20" s="38" t="s">
        <v>19</v>
      </c>
      <c r="K20" s="38" t="s">
        <v>20</v>
      </c>
      <c r="L20" s="38" t="s">
        <v>21</v>
      </c>
      <c r="M20" s="108"/>
    </row>
    <row r="21" spans="2:13" ht="74.25" customHeight="1">
      <c r="B21" s="11" t="s">
        <v>117</v>
      </c>
      <c r="C21" s="56" t="s">
        <v>220</v>
      </c>
      <c r="D21" s="63"/>
      <c r="E21" s="13">
        <v>0</v>
      </c>
      <c r="F21" s="13">
        <v>0</v>
      </c>
      <c r="G21" s="13">
        <v>0</v>
      </c>
      <c r="H21" s="13">
        <v>0</v>
      </c>
      <c r="I21" s="39">
        <v>0</v>
      </c>
      <c r="J21" s="40">
        <v>0</v>
      </c>
      <c r="K21" s="40">
        <v>0</v>
      </c>
      <c r="L21" s="40">
        <v>0</v>
      </c>
      <c r="M21" s="67"/>
    </row>
    <row r="22" spans="2:13" ht="43.5" customHeight="1">
      <c r="B22" s="11" t="s">
        <v>118</v>
      </c>
      <c r="C22" s="56" t="s">
        <v>221</v>
      </c>
      <c r="D22" s="63"/>
      <c r="E22" s="13">
        <v>0</v>
      </c>
      <c r="F22" s="13">
        <v>0</v>
      </c>
      <c r="G22" s="13">
        <v>0</v>
      </c>
      <c r="H22" s="13">
        <v>0</v>
      </c>
      <c r="I22" s="39">
        <v>0</v>
      </c>
      <c r="J22" s="40">
        <v>0</v>
      </c>
      <c r="K22" s="40">
        <v>0</v>
      </c>
      <c r="L22" s="40">
        <v>0</v>
      </c>
      <c r="M22" s="67"/>
    </row>
    <row r="23" spans="2:13" ht="42" customHeight="1">
      <c r="B23" s="11" t="s">
        <v>119</v>
      </c>
      <c r="C23" s="56" t="s">
        <v>222</v>
      </c>
      <c r="D23" s="63"/>
      <c r="E23" s="13">
        <v>0</v>
      </c>
      <c r="F23" s="13">
        <v>0</v>
      </c>
      <c r="G23" s="13">
        <v>0</v>
      </c>
      <c r="H23" s="13">
        <v>0</v>
      </c>
      <c r="I23" s="39">
        <v>0</v>
      </c>
      <c r="J23" s="40">
        <v>0</v>
      </c>
      <c r="K23" s="40">
        <v>0</v>
      </c>
      <c r="L23" s="40">
        <v>0</v>
      </c>
      <c r="M23" s="67"/>
    </row>
    <row r="24" spans="2:10" ht="15">
      <c r="B24" s="18"/>
      <c r="C24" s="18"/>
      <c r="D24" s="35"/>
      <c r="E24" s="16"/>
      <c r="F24" s="16"/>
      <c r="G24" s="16"/>
      <c r="H24" s="16"/>
      <c r="I24" s="16"/>
      <c r="J24" s="16"/>
    </row>
    <row r="25" spans="2:10" ht="15">
      <c r="B25" s="116" t="s">
        <v>56</v>
      </c>
      <c r="C25" s="116"/>
      <c r="D25" s="116"/>
      <c r="E25" s="116"/>
      <c r="F25" s="116"/>
      <c r="G25" s="116"/>
      <c r="H25" s="116"/>
      <c r="I25" s="6"/>
      <c r="J25" s="6"/>
    </row>
    <row r="26" spans="2:12" ht="24" customHeight="1">
      <c r="B26" s="83" t="s">
        <v>121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2:13" ht="15">
      <c r="B27" s="112" t="s">
        <v>0</v>
      </c>
      <c r="C27" s="112" t="s">
        <v>173</v>
      </c>
      <c r="D27" s="109" t="s">
        <v>1</v>
      </c>
      <c r="E27" s="128" t="s">
        <v>2</v>
      </c>
      <c r="F27" s="129"/>
      <c r="G27" s="129"/>
      <c r="H27" s="130"/>
      <c r="I27" s="118" t="s">
        <v>36</v>
      </c>
      <c r="J27" s="118"/>
      <c r="K27" s="118"/>
      <c r="L27" s="118"/>
      <c r="M27" s="108" t="s">
        <v>174</v>
      </c>
    </row>
    <row r="28" spans="2:13" ht="15">
      <c r="B28" s="113"/>
      <c r="C28" s="119"/>
      <c r="D28" s="110"/>
      <c r="E28" s="36" t="s">
        <v>18</v>
      </c>
      <c r="F28" s="36" t="s">
        <v>19</v>
      </c>
      <c r="G28" s="36" t="s">
        <v>20</v>
      </c>
      <c r="H28" s="36" t="s">
        <v>21</v>
      </c>
      <c r="I28" s="38" t="s">
        <v>18</v>
      </c>
      <c r="J28" s="38" t="s">
        <v>19</v>
      </c>
      <c r="K28" s="38" t="s">
        <v>20</v>
      </c>
      <c r="L28" s="38" t="s">
        <v>21</v>
      </c>
      <c r="M28" s="108"/>
    </row>
    <row r="29" spans="2:13" ht="75" customHeight="1">
      <c r="B29" s="17" t="s">
        <v>120</v>
      </c>
      <c r="C29" s="70" t="s">
        <v>223</v>
      </c>
      <c r="D29" s="66"/>
      <c r="E29" s="13">
        <v>0</v>
      </c>
      <c r="F29" s="13">
        <v>0</v>
      </c>
      <c r="G29" s="13">
        <v>0</v>
      </c>
      <c r="H29" s="13">
        <v>0</v>
      </c>
      <c r="I29" s="39">
        <v>0</v>
      </c>
      <c r="J29" s="40">
        <v>0</v>
      </c>
      <c r="K29" s="40">
        <v>0</v>
      </c>
      <c r="L29" s="40">
        <v>0</v>
      </c>
      <c r="M29" s="67"/>
    </row>
    <row r="30" spans="2:10" ht="15">
      <c r="B30" s="18"/>
      <c r="C30" s="18"/>
      <c r="D30" s="35"/>
      <c r="E30" s="16"/>
      <c r="F30" s="16"/>
      <c r="G30" s="16"/>
      <c r="H30" s="16"/>
      <c r="I30" s="16"/>
      <c r="J30" s="16"/>
    </row>
    <row r="31" spans="2:10" ht="15">
      <c r="B31" s="116" t="s">
        <v>124</v>
      </c>
      <c r="C31" s="116"/>
      <c r="D31" s="116"/>
      <c r="E31" s="116"/>
      <c r="F31" s="116"/>
      <c r="G31" s="116"/>
      <c r="H31" s="116"/>
      <c r="I31" s="6"/>
      <c r="J31" s="6"/>
    </row>
    <row r="32" spans="2:12" ht="36.75" customHeight="1">
      <c r="B32" s="83" t="s">
        <v>125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2:13" ht="15">
      <c r="B33" s="112" t="s">
        <v>0</v>
      </c>
      <c r="C33" s="112" t="s">
        <v>173</v>
      </c>
      <c r="D33" s="109" t="s">
        <v>1</v>
      </c>
      <c r="E33" s="128" t="s">
        <v>2</v>
      </c>
      <c r="F33" s="129"/>
      <c r="G33" s="129"/>
      <c r="H33" s="130"/>
      <c r="I33" s="118" t="s">
        <v>36</v>
      </c>
      <c r="J33" s="118"/>
      <c r="K33" s="118"/>
      <c r="L33" s="118"/>
      <c r="M33" s="108" t="s">
        <v>174</v>
      </c>
    </row>
    <row r="34" spans="2:13" ht="15">
      <c r="B34" s="113"/>
      <c r="C34" s="119"/>
      <c r="D34" s="110"/>
      <c r="E34" s="36" t="s">
        <v>18</v>
      </c>
      <c r="F34" s="36" t="s">
        <v>19</v>
      </c>
      <c r="G34" s="36" t="s">
        <v>20</v>
      </c>
      <c r="H34" s="36" t="s">
        <v>21</v>
      </c>
      <c r="I34" s="38" t="s">
        <v>18</v>
      </c>
      <c r="J34" s="38" t="s">
        <v>19</v>
      </c>
      <c r="K34" s="38" t="s">
        <v>20</v>
      </c>
      <c r="L34" s="38" t="s">
        <v>21</v>
      </c>
      <c r="M34" s="108"/>
    </row>
    <row r="35" spans="2:13" ht="102">
      <c r="B35" s="17" t="s">
        <v>123</v>
      </c>
      <c r="C35" s="70" t="s">
        <v>224</v>
      </c>
      <c r="D35" s="66"/>
      <c r="E35" s="13">
        <v>0</v>
      </c>
      <c r="F35" s="13">
        <v>0</v>
      </c>
      <c r="G35" s="13">
        <v>0</v>
      </c>
      <c r="H35" s="13">
        <v>0</v>
      </c>
      <c r="I35" s="39">
        <v>0</v>
      </c>
      <c r="J35" s="40">
        <v>0</v>
      </c>
      <c r="K35" s="40">
        <v>0</v>
      </c>
      <c r="L35" s="40">
        <v>0</v>
      </c>
      <c r="M35" s="64"/>
    </row>
    <row r="36" spans="2:13" ht="38.25">
      <c r="B36" s="17" t="s">
        <v>122</v>
      </c>
      <c r="C36" s="70" t="s">
        <v>225</v>
      </c>
      <c r="D36" s="66"/>
      <c r="E36" s="13">
        <v>0</v>
      </c>
      <c r="F36" s="13">
        <v>0</v>
      </c>
      <c r="G36" s="13">
        <v>0</v>
      </c>
      <c r="H36" s="13">
        <v>0</v>
      </c>
      <c r="I36" s="39">
        <v>0</v>
      </c>
      <c r="J36" s="40">
        <v>0</v>
      </c>
      <c r="K36" s="40">
        <v>0</v>
      </c>
      <c r="L36" s="40">
        <v>0</v>
      </c>
      <c r="M36" s="64"/>
    </row>
    <row r="37" spans="2:10" ht="15">
      <c r="B37" s="18"/>
      <c r="C37" s="18"/>
      <c r="D37" s="35"/>
      <c r="E37" s="16"/>
      <c r="F37" s="16"/>
      <c r="G37" s="16"/>
      <c r="H37" s="16"/>
      <c r="I37" s="16"/>
      <c r="J37" s="16"/>
    </row>
    <row r="38" spans="2:12" ht="15">
      <c r="B38" s="120" t="s">
        <v>126</v>
      </c>
      <c r="C38" s="120"/>
      <c r="D38" s="120"/>
      <c r="E38" s="51">
        <f>SUM(E14:E15:E21:E23:E29:E29:E35:E36)</f>
        <v>0</v>
      </c>
      <c r="F38" s="51">
        <f>SUM(F14:F15:F21:F23:F29:F29:F35:F36)</f>
        <v>0</v>
      </c>
      <c r="G38" s="51">
        <f>SUM(G14:G15:G21:G23:G29:G29:G35:G36)</f>
        <v>0</v>
      </c>
      <c r="H38" s="51">
        <f>SUM(H14:H15:H21:H23:H29:H29:H35:H36)</f>
        <v>0</v>
      </c>
      <c r="I38" s="41">
        <f>SUM(I14:I15:I21:I23:I29:I29:I35:I36)</f>
        <v>0</v>
      </c>
      <c r="J38" s="41">
        <f>SUM(J14:J15:J21:J23:J29:J29:J35:J36)</f>
        <v>0</v>
      </c>
      <c r="K38" s="41">
        <f>SUM(K14:K15:K21:K23:K29:K29:K35:K36)</f>
        <v>0</v>
      </c>
      <c r="L38" s="41">
        <f>SUM(L14:L15:L21:L23:L29:L29:L35:L36)</f>
        <v>0</v>
      </c>
    </row>
  </sheetData>
  <sheetProtection/>
  <mergeCells count="40">
    <mergeCell ref="M12:M13"/>
    <mergeCell ref="M19:M20"/>
    <mergeCell ref="M27:M28"/>
    <mergeCell ref="M33:M34"/>
    <mergeCell ref="I33:L33"/>
    <mergeCell ref="I27:L27"/>
    <mergeCell ref="B26:L26"/>
    <mergeCell ref="C12:C13"/>
    <mergeCell ref="C19:C20"/>
    <mergeCell ref="C27:C28"/>
    <mergeCell ref="B38:D38"/>
    <mergeCell ref="B17:H17"/>
    <mergeCell ref="B19:B20"/>
    <mergeCell ref="D19:D20"/>
    <mergeCell ref="E19:H19"/>
    <mergeCell ref="B18:L18"/>
    <mergeCell ref="C33:C34"/>
    <mergeCell ref="B27:B28"/>
    <mergeCell ref="D27:D28"/>
    <mergeCell ref="E27:H27"/>
    <mergeCell ref="B33:B34"/>
    <mergeCell ref="D33:D34"/>
    <mergeCell ref="E33:H33"/>
    <mergeCell ref="B11:L11"/>
    <mergeCell ref="B31:H31"/>
    <mergeCell ref="B8:M8"/>
    <mergeCell ref="B12:B13"/>
    <mergeCell ref="D12:D13"/>
    <mergeCell ref="E12:H12"/>
    <mergeCell ref="I12:L12"/>
    <mergeCell ref="B5:M5"/>
    <mergeCell ref="B4:M4"/>
    <mergeCell ref="B3:M3"/>
    <mergeCell ref="B2:M2"/>
    <mergeCell ref="B1:M1"/>
    <mergeCell ref="B32:L32"/>
    <mergeCell ref="B6:M6"/>
    <mergeCell ref="B10:H10"/>
    <mergeCell ref="I19:L19"/>
    <mergeCell ref="B25:H2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3 POGLAVLJE:Promocija zdravlja i prevencija&amp;R&amp;10&amp;P/&amp;N</oddFooter>
  </headerFooter>
  <rowBreaks count="1" manualBreakCount="1">
    <brk id="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6"/>
  <sheetViews>
    <sheetView zoomScale="98" zoomScaleNormal="98" zoomScalePageLayoutView="0" workbookViewId="0" topLeftCell="A52">
      <selection activeCell="D14" sqref="D14"/>
    </sheetView>
  </sheetViews>
  <sheetFormatPr defaultColWidth="9.140625" defaultRowHeight="15"/>
  <cols>
    <col min="2" max="2" width="9.8515625" style="0" customWidth="1"/>
    <col min="3" max="3" width="42.8515625" style="0" customWidth="1"/>
    <col min="4" max="4" width="57.140625" style="0" customWidth="1"/>
    <col min="5" max="5" width="6.140625" style="0" customWidth="1"/>
    <col min="6" max="7" width="5.7109375" style="0" customWidth="1"/>
    <col min="8" max="8" width="5.00390625" style="0" customWidth="1"/>
    <col min="9" max="9" width="5.42187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2.8515625" style="0" customWidth="1"/>
  </cols>
  <sheetData>
    <row r="1" spans="2:13" ht="15">
      <c r="B1" s="107" t="s">
        <v>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15.75">
      <c r="B2" s="81" t="str">
        <f>'Opći podaci'!$B$2</f>
        <v>Akreditacijski standardi za timove porodične / obiteljske medicine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15"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18.75">
      <c r="B4" s="85">
        <f>'Opći podaci'!$D$6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18.75">
      <c r="B5" s="85">
        <f>'Opći podaci'!$D$11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13" ht="18.75">
      <c r="B6" s="85">
        <f>'Opći podaci'!$D$12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9" ht="15">
      <c r="B7" s="26"/>
      <c r="C7" s="65"/>
      <c r="D7" s="26"/>
      <c r="E7" s="26"/>
      <c r="I7" s="26"/>
    </row>
    <row r="8" spans="2:13" ht="15">
      <c r="B8" s="126" t="s">
        <v>58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2:10" ht="15">
      <c r="B9" s="18"/>
      <c r="C9" s="18"/>
      <c r="D9" s="23"/>
      <c r="E9" s="16"/>
      <c r="F9" s="16"/>
      <c r="G9" s="16"/>
      <c r="H9" s="16"/>
      <c r="I9" s="16"/>
      <c r="J9" s="16"/>
    </row>
    <row r="10" spans="2:10" ht="15">
      <c r="B10" s="116" t="s">
        <v>127</v>
      </c>
      <c r="C10" s="116"/>
      <c r="D10" s="116"/>
      <c r="E10" s="116"/>
      <c r="F10" s="116"/>
      <c r="G10" s="116"/>
      <c r="H10" s="116"/>
      <c r="I10" s="6"/>
      <c r="J10" s="6"/>
    </row>
    <row r="11" spans="2:12" ht="30.75" customHeight="1">
      <c r="B11" s="83" t="s">
        <v>128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2:13" ht="15">
      <c r="B12" s="112" t="s">
        <v>0</v>
      </c>
      <c r="C12" s="112" t="s">
        <v>173</v>
      </c>
      <c r="D12" s="109" t="s">
        <v>1</v>
      </c>
      <c r="E12" s="128" t="s">
        <v>2</v>
      </c>
      <c r="F12" s="129"/>
      <c r="G12" s="129"/>
      <c r="H12" s="130"/>
      <c r="I12" s="118" t="s">
        <v>36</v>
      </c>
      <c r="J12" s="118"/>
      <c r="K12" s="118"/>
      <c r="L12" s="118"/>
      <c r="M12" s="108" t="s">
        <v>174</v>
      </c>
    </row>
    <row r="13" spans="2:13" ht="15">
      <c r="B13" s="113"/>
      <c r="C13" s="119"/>
      <c r="D13" s="110"/>
      <c r="E13" s="36" t="s">
        <v>18</v>
      </c>
      <c r="F13" s="36" t="s">
        <v>19</v>
      </c>
      <c r="G13" s="36" t="s">
        <v>20</v>
      </c>
      <c r="H13" s="36" t="s">
        <v>21</v>
      </c>
      <c r="I13" s="38" t="s">
        <v>18</v>
      </c>
      <c r="J13" s="38" t="s">
        <v>19</v>
      </c>
      <c r="K13" s="38" t="s">
        <v>20</v>
      </c>
      <c r="L13" s="38" t="s">
        <v>21</v>
      </c>
      <c r="M13" s="108"/>
    </row>
    <row r="14" spans="2:13" ht="27" customHeight="1">
      <c r="B14" s="11" t="s">
        <v>129</v>
      </c>
      <c r="C14" s="56" t="s">
        <v>226</v>
      </c>
      <c r="D14" s="63"/>
      <c r="E14" s="13">
        <v>0</v>
      </c>
      <c r="F14" s="13">
        <v>0</v>
      </c>
      <c r="G14" s="13">
        <v>0</v>
      </c>
      <c r="H14" s="13">
        <v>0</v>
      </c>
      <c r="I14" s="39">
        <v>0</v>
      </c>
      <c r="J14" s="40">
        <v>0</v>
      </c>
      <c r="K14" s="40">
        <v>0</v>
      </c>
      <c r="L14" s="40">
        <v>0</v>
      </c>
      <c r="M14" s="67"/>
    </row>
    <row r="15" spans="2:13" ht="45" customHeight="1">
      <c r="B15" s="11" t="s">
        <v>130</v>
      </c>
      <c r="C15" s="56" t="s">
        <v>227</v>
      </c>
      <c r="D15" s="63"/>
      <c r="E15" s="13">
        <v>0</v>
      </c>
      <c r="F15" s="13">
        <v>0</v>
      </c>
      <c r="G15" s="13">
        <v>0</v>
      </c>
      <c r="H15" s="13">
        <v>0</v>
      </c>
      <c r="I15" s="39">
        <v>0</v>
      </c>
      <c r="J15" s="40">
        <v>0</v>
      </c>
      <c r="K15" s="40">
        <v>0</v>
      </c>
      <c r="L15" s="40">
        <v>0</v>
      </c>
      <c r="M15" s="67"/>
    </row>
    <row r="16" spans="2:13" ht="35.25" customHeight="1">
      <c r="B16" s="11" t="s">
        <v>131</v>
      </c>
      <c r="C16" s="56" t="s">
        <v>228</v>
      </c>
      <c r="D16" s="63"/>
      <c r="E16" s="13">
        <v>0</v>
      </c>
      <c r="F16" s="13">
        <v>0</v>
      </c>
      <c r="G16" s="13">
        <v>0</v>
      </c>
      <c r="H16" s="13">
        <v>0</v>
      </c>
      <c r="I16" s="39">
        <v>0</v>
      </c>
      <c r="J16" s="40">
        <v>0</v>
      </c>
      <c r="K16" s="40">
        <v>0</v>
      </c>
      <c r="L16" s="40">
        <v>0</v>
      </c>
      <c r="M16" s="67"/>
    </row>
    <row r="17" spans="2:13" ht="25.5">
      <c r="B17" s="11" t="s">
        <v>132</v>
      </c>
      <c r="C17" s="56" t="s">
        <v>229</v>
      </c>
      <c r="D17" s="63"/>
      <c r="E17" s="13">
        <v>0</v>
      </c>
      <c r="F17" s="13">
        <v>0</v>
      </c>
      <c r="G17" s="13">
        <v>0</v>
      </c>
      <c r="H17" s="13">
        <v>0</v>
      </c>
      <c r="I17" s="39">
        <v>0</v>
      </c>
      <c r="J17" s="40">
        <v>0</v>
      </c>
      <c r="K17" s="40">
        <v>0</v>
      </c>
      <c r="L17" s="40">
        <v>0</v>
      </c>
      <c r="M17" s="67"/>
    </row>
    <row r="18" spans="2:13" ht="15">
      <c r="B18" s="11" t="s">
        <v>133</v>
      </c>
      <c r="C18" s="56" t="s">
        <v>230</v>
      </c>
      <c r="D18" s="63"/>
      <c r="E18" s="13">
        <v>0</v>
      </c>
      <c r="F18" s="13">
        <v>0</v>
      </c>
      <c r="G18" s="13">
        <v>0</v>
      </c>
      <c r="H18" s="13">
        <v>0</v>
      </c>
      <c r="I18" s="39">
        <v>0</v>
      </c>
      <c r="J18" s="40">
        <v>0</v>
      </c>
      <c r="K18" s="40">
        <v>0</v>
      </c>
      <c r="L18" s="40">
        <v>0</v>
      </c>
      <c r="M18" s="67"/>
    </row>
    <row r="19" spans="2:13" ht="59.25" customHeight="1">
      <c r="B19" s="11" t="s">
        <v>134</v>
      </c>
      <c r="C19" s="61" t="s">
        <v>246</v>
      </c>
      <c r="D19" s="63"/>
      <c r="E19" s="13">
        <v>0</v>
      </c>
      <c r="F19" s="13">
        <v>0</v>
      </c>
      <c r="G19" s="13">
        <v>0</v>
      </c>
      <c r="H19" s="13">
        <v>0</v>
      </c>
      <c r="I19" s="39">
        <v>0</v>
      </c>
      <c r="J19" s="40">
        <v>0</v>
      </c>
      <c r="K19" s="40">
        <v>0</v>
      </c>
      <c r="L19" s="40">
        <v>0</v>
      </c>
      <c r="M19" s="67"/>
    </row>
    <row r="20" spans="2:13" ht="25.5">
      <c r="B20" s="11" t="s">
        <v>135</v>
      </c>
      <c r="C20" s="56" t="s">
        <v>231</v>
      </c>
      <c r="D20" s="63"/>
      <c r="E20" s="13">
        <v>0</v>
      </c>
      <c r="F20" s="13">
        <v>0</v>
      </c>
      <c r="G20" s="13">
        <v>0</v>
      </c>
      <c r="H20" s="13">
        <v>0</v>
      </c>
      <c r="I20" s="39">
        <v>0</v>
      </c>
      <c r="J20" s="40">
        <v>0</v>
      </c>
      <c r="K20" s="40">
        <v>0</v>
      </c>
      <c r="L20" s="40">
        <v>0</v>
      </c>
      <c r="M20" s="67"/>
    </row>
    <row r="21" spans="2:13" ht="25.5">
      <c r="B21" s="11" t="s">
        <v>136</v>
      </c>
      <c r="C21" s="56" t="s">
        <v>232</v>
      </c>
      <c r="D21" s="63"/>
      <c r="E21" s="13">
        <v>0</v>
      </c>
      <c r="F21" s="13">
        <v>0</v>
      </c>
      <c r="G21" s="13">
        <v>0</v>
      </c>
      <c r="H21" s="13">
        <v>0</v>
      </c>
      <c r="I21" s="39">
        <v>0</v>
      </c>
      <c r="J21" s="40">
        <v>0</v>
      </c>
      <c r="K21" s="40">
        <v>0</v>
      </c>
      <c r="L21" s="40">
        <v>0</v>
      </c>
      <c r="M21" s="67"/>
    </row>
    <row r="22" spans="2:10" ht="15">
      <c r="B22" s="18"/>
      <c r="C22" s="18"/>
      <c r="D22" s="35"/>
      <c r="E22" s="16"/>
      <c r="F22" s="16"/>
      <c r="G22" s="16"/>
      <c r="H22" s="16"/>
      <c r="I22" s="16"/>
      <c r="J22" s="16"/>
    </row>
    <row r="23" spans="2:10" ht="15">
      <c r="B23" s="114" t="s">
        <v>59</v>
      </c>
      <c r="C23" s="114"/>
      <c r="D23" s="114"/>
      <c r="E23" s="114"/>
      <c r="F23" s="114"/>
      <c r="G23" s="114"/>
      <c r="H23" s="114"/>
      <c r="I23" s="6"/>
      <c r="J23" s="6"/>
    </row>
    <row r="24" spans="2:12" ht="31.5" customHeight="1">
      <c r="B24" s="115" t="s">
        <v>60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</row>
    <row r="25" spans="2:13" ht="16.5" customHeight="1">
      <c r="B25" s="117" t="s">
        <v>0</v>
      </c>
      <c r="C25" s="112" t="s">
        <v>173</v>
      </c>
      <c r="D25" s="125" t="s">
        <v>1</v>
      </c>
      <c r="E25" s="117" t="s">
        <v>2</v>
      </c>
      <c r="F25" s="117"/>
      <c r="G25" s="117"/>
      <c r="H25" s="117"/>
      <c r="I25" s="118" t="s">
        <v>36</v>
      </c>
      <c r="J25" s="118"/>
      <c r="K25" s="118"/>
      <c r="L25" s="118"/>
      <c r="M25" s="108" t="s">
        <v>174</v>
      </c>
    </row>
    <row r="26" spans="2:13" ht="15">
      <c r="B26" s="117"/>
      <c r="C26" s="119"/>
      <c r="D26" s="125"/>
      <c r="E26" s="27" t="s">
        <v>18</v>
      </c>
      <c r="F26" s="27" t="s">
        <v>19</v>
      </c>
      <c r="G26" s="27" t="s">
        <v>20</v>
      </c>
      <c r="H26" s="27" t="s">
        <v>21</v>
      </c>
      <c r="I26" s="38" t="s">
        <v>18</v>
      </c>
      <c r="J26" s="38" t="s">
        <v>19</v>
      </c>
      <c r="K26" s="38" t="s">
        <v>20</v>
      </c>
      <c r="L26" s="38" t="s">
        <v>21</v>
      </c>
      <c r="M26" s="108"/>
    </row>
    <row r="27" spans="2:13" ht="38.25">
      <c r="B27" s="11" t="s">
        <v>137</v>
      </c>
      <c r="C27" s="56" t="s">
        <v>233</v>
      </c>
      <c r="D27" s="63"/>
      <c r="E27" s="13">
        <v>0</v>
      </c>
      <c r="F27" s="13">
        <v>0</v>
      </c>
      <c r="G27" s="13">
        <v>0</v>
      </c>
      <c r="H27" s="13">
        <v>0</v>
      </c>
      <c r="I27" s="39">
        <v>0</v>
      </c>
      <c r="J27" s="40">
        <v>0</v>
      </c>
      <c r="K27" s="40">
        <v>0</v>
      </c>
      <c r="L27" s="40">
        <v>0</v>
      </c>
      <c r="M27" s="67"/>
    </row>
    <row r="28" spans="2:13" ht="25.5">
      <c r="B28" s="11" t="s">
        <v>138</v>
      </c>
      <c r="C28" s="56" t="s">
        <v>234</v>
      </c>
      <c r="D28" s="63"/>
      <c r="E28" s="13">
        <v>0</v>
      </c>
      <c r="F28" s="13">
        <v>0</v>
      </c>
      <c r="G28" s="13">
        <v>0</v>
      </c>
      <c r="H28" s="13">
        <v>0</v>
      </c>
      <c r="I28" s="39">
        <v>0</v>
      </c>
      <c r="J28" s="40">
        <v>0</v>
      </c>
      <c r="K28" s="40">
        <v>0</v>
      </c>
      <c r="L28" s="40">
        <v>0</v>
      </c>
      <c r="M28" s="67"/>
    </row>
    <row r="29" spans="2:10" s="32" customFormat="1" ht="15">
      <c r="B29" s="29"/>
      <c r="C29" s="29"/>
      <c r="D29" s="30"/>
      <c r="E29" s="31"/>
      <c r="F29" s="31"/>
      <c r="G29" s="31"/>
      <c r="H29" s="31"/>
      <c r="I29" s="31"/>
      <c r="J29" s="31"/>
    </row>
    <row r="30" spans="2:12" s="32" customFormat="1" ht="15">
      <c r="B30" s="116" t="s">
        <v>144</v>
      </c>
      <c r="C30" s="116"/>
      <c r="D30" s="116"/>
      <c r="E30" s="116"/>
      <c r="F30" s="116"/>
      <c r="G30" s="116"/>
      <c r="H30" s="116"/>
      <c r="I30" s="6"/>
      <c r="J30" s="6"/>
      <c r="K30"/>
      <c r="L30"/>
    </row>
    <row r="31" spans="2:12" s="32" customFormat="1" ht="36" customHeight="1">
      <c r="B31" s="83" t="s">
        <v>145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2:13" s="32" customFormat="1" ht="15">
      <c r="B32" s="112" t="s">
        <v>0</v>
      </c>
      <c r="C32" s="112" t="s">
        <v>173</v>
      </c>
      <c r="D32" s="109" t="s">
        <v>1</v>
      </c>
      <c r="E32" s="128" t="s">
        <v>2</v>
      </c>
      <c r="F32" s="129"/>
      <c r="G32" s="129"/>
      <c r="H32" s="130"/>
      <c r="I32" s="118" t="s">
        <v>36</v>
      </c>
      <c r="J32" s="118"/>
      <c r="K32" s="118"/>
      <c r="L32" s="118"/>
      <c r="M32" s="108" t="s">
        <v>174</v>
      </c>
    </row>
    <row r="33" spans="2:13" s="32" customFormat="1" ht="15">
      <c r="B33" s="113"/>
      <c r="C33" s="119"/>
      <c r="D33" s="110"/>
      <c r="E33" s="36" t="s">
        <v>18</v>
      </c>
      <c r="F33" s="36" t="s">
        <v>19</v>
      </c>
      <c r="G33" s="36" t="s">
        <v>20</v>
      </c>
      <c r="H33" s="36" t="s">
        <v>21</v>
      </c>
      <c r="I33" s="38" t="s">
        <v>18</v>
      </c>
      <c r="J33" s="38" t="s">
        <v>19</v>
      </c>
      <c r="K33" s="38" t="s">
        <v>20</v>
      </c>
      <c r="L33" s="38" t="s">
        <v>21</v>
      </c>
      <c r="M33" s="108"/>
    </row>
    <row r="34" spans="2:13" s="32" customFormat="1" ht="25.5">
      <c r="B34" s="11" t="s">
        <v>139</v>
      </c>
      <c r="C34" s="56" t="s">
        <v>235</v>
      </c>
      <c r="D34" s="63"/>
      <c r="E34" s="13">
        <v>0</v>
      </c>
      <c r="F34" s="13">
        <v>0</v>
      </c>
      <c r="G34" s="13">
        <v>0</v>
      </c>
      <c r="H34" s="13">
        <v>0</v>
      </c>
      <c r="I34" s="39">
        <v>0</v>
      </c>
      <c r="J34" s="40">
        <v>0</v>
      </c>
      <c r="K34" s="40">
        <v>0</v>
      </c>
      <c r="L34" s="40">
        <v>0</v>
      </c>
      <c r="M34" s="67"/>
    </row>
    <row r="35" spans="2:13" s="32" customFormat="1" ht="25.5">
      <c r="B35" s="11" t="s">
        <v>140</v>
      </c>
      <c r="C35" s="56" t="s">
        <v>236</v>
      </c>
      <c r="D35" s="63"/>
      <c r="E35" s="13">
        <v>0</v>
      </c>
      <c r="F35" s="13">
        <v>0</v>
      </c>
      <c r="G35" s="13">
        <v>0</v>
      </c>
      <c r="H35" s="13">
        <v>0</v>
      </c>
      <c r="I35" s="39">
        <v>0</v>
      </c>
      <c r="J35" s="40">
        <v>0</v>
      </c>
      <c r="K35" s="40">
        <v>0</v>
      </c>
      <c r="L35" s="40">
        <v>0</v>
      </c>
      <c r="M35" s="67"/>
    </row>
    <row r="36" spans="2:10" s="32" customFormat="1" ht="15">
      <c r="B36" s="29"/>
      <c r="C36" s="29"/>
      <c r="D36" s="30"/>
      <c r="E36" s="31"/>
      <c r="F36" s="31"/>
      <c r="G36" s="31"/>
      <c r="H36" s="31"/>
      <c r="I36" s="31"/>
      <c r="J36" s="31"/>
    </row>
    <row r="37" spans="2:12" s="32" customFormat="1" ht="15">
      <c r="B37" s="116" t="s">
        <v>146</v>
      </c>
      <c r="C37" s="116"/>
      <c r="D37" s="116"/>
      <c r="E37" s="116"/>
      <c r="F37" s="116"/>
      <c r="G37" s="116"/>
      <c r="H37" s="116"/>
      <c r="I37" s="6"/>
      <c r="J37" s="6"/>
      <c r="K37"/>
      <c r="L37"/>
    </row>
    <row r="38" spans="2:12" s="32" customFormat="1" ht="35.25" customHeight="1">
      <c r="B38" s="83" t="s">
        <v>147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2:13" s="32" customFormat="1" ht="15">
      <c r="B39" s="112" t="s">
        <v>0</v>
      </c>
      <c r="C39" s="112" t="s">
        <v>173</v>
      </c>
      <c r="D39" s="109" t="s">
        <v>1</v>
      </c>
      <c r="E39" s="128" t="s">
        <v>2</v>
      </c>
      <c r="F39" s="129"/>
      <c r="G39" s="129"/>
      <c r="H39" s="130"/>
      <c r="I39" s="118" t="s">
        <v>36</v>
      </c>
      <c r="J39" s="118"/>
      <c r="K39" s="118"/>
      <c r="L39" s="118"/>
      <c r="M39" s="108" t="s">
        <v>174</v>
      </c>
    </row>
    <row r="40" spans="2:13" s="32" customFormat="1" ht="15">
      <c r="B40" s="113"/>
      <c r="C40" s="119"/>
      <c r="D40" s="110"/>
      <c r="E40" s="36" t="s">
        <v>18</v>
      </c>
      <c r="F40" s="36" t="s">
        <v>19</v>
      </c>
      <c r="G40" s="36" t="s">
        <v>20</v>
      </c>
      <c r="H40" s="36" t="s">
        <v>21</v>
      </c>
      <c r="I40" s="38" t="s">
        <v>18</v>
      </c>
      <c r="J40" s="38" t="s">
        <v>19</v>
      </c>
      <c r="K40" s="38" t="s">
        <v>20</v>
      </c>
      <c r="L40" s="38" t="s">
        <v>21</v>
      </c>
      <c r="M40" s="108"/>
    </row>
    <row r="41" spans="2:13" s="32" customFormat="1" ht="25.5">
      <c r="B41" s="11" t="s">
        <v>141</v>
      </c>
      <c r="C41" s="56" t="s">
        <v>237</v>
      </c>
      <c r="D41" s="63"/>
      <c r="E41" s="13">
        <v>0</v>
      </c>
      <c r="F41" s="13">
        <v>0</v>
      </c>
      <c r="G41" s="13">
        <v>0</v>
      </c>
      <c r="H41" s="13">
        <v>0</v>
      </c>
      <c r="I41" s="39">
        <v>0</v>
      </c>
      <c r="J41" s="40">
        <v>0</v>
      </c>
      <c r="K41" s="40">
        <v>0</v>
      </c>
      <c r="L41" s="40">
        <v>0</v>
      </c>
      <c r="M41" s="67"/>
    </row>
    <row r="42" spans="2:13" s="32" customFormat="1" ht="25.5">
      <c r="B42" s="11" t="s">
        <v>142</v>
      </c>
      <c r="C42" s="56" t="s">
        <v>238</v>
      </c>
      <c r="D42" s="63"/>
      <c r="E42" s="13">
        <v>0</v>
      </c>
      <c r="F42" s="13">
        <v>0</v>
      </c>
      <c r="G42" s="13">
        <v>0</v>
      </c>
      <c r="H42" s="13">
        <v>0</v>
      </c>
      <c r="I42" s="39">
        <v>0</v>
      </c>
      <c r="J42" s="40">
        <v>0</v>
      </c>
      <c r="K42" s="40">
        <v>0</v>
      </c>
      <c r="L42" s="40">
        <v>0</v>
      </c>
      <c r="M42" s="67"/>
    </row>
    <row r="43" spans="2:13" s="32" customFormat="1" ht="38.25">
      <c r="B43" s="11" t="s">
        <v>143</v>
      </c>
      <c r="C43" s="56" t="s">
        <v>239</v>
      </c>
      <c r="D43" s="63"/>
      <c r="E43" s="13">
        <v>0</v>
      </c>
      <c r="F43" s="13">
        <v>0</v>
      </c>
      <c r="G43" s="13">
        <v>0</v>
      </c>
      <c r="H43" s="13">
        <v>0</v>
      </c>
      <c r="I43" s="39">
        <v>0</v>
      </c>
      <c r="J43" s="40">
        <v>0</v>
      </c>
      <c r="K43" s="40">
        <v>0</v>
      </c>
      <c r="L43" s="40">
        <v>0</v>
      </c>
      <c r="M43" s="67"/>
    </row>
    <row r="44" spans="2:10" s="32" customFormat="1" ht="15">
      <c r="B44" s="29"/>
      <c r="C44" s="29"/>
      <c r="D44" s="30"/>
      <c r="E44" s="31"/>
      <c r="F44" s="31"/>
      <c r="G44" s="31"/>
      <c r="H44" s="31"/>
      <c r="I44" s="31"/>
      <c r="J44" s="31"/>
    </row>
    <row r="45" spans="2:8" ht="15">
      <c r="B45" s="116" t="s">
        <v>61</v>
      </c>
      <c r="C45" s="116"/>
      <c r="D45" s="116"/>
      <c r="E45" s="116"/>
      <c r="F45" s="116"/>
      <c r="G45" s="116"/>
      <c r="H45" s="116"/>
    </row>
    <row r="46" spans="2:12" s="19" customFormat="1" ht="33" customHeight="1">
      <c r="B46" s="83" t="s">
        <v>62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</row>
    <row r="47" spans="2:13" ht="15">
      <c r="B47" s="112" t="s">
        <v>0</v>
      </c>
      <c r="C47" s="112" t="s">
        <v>173</v>
      </c>
      <c r="D47" s="109" t="s">
        <v>1</v>
      </c>
      <c r="E47" s="128" t="s">
        <v>2</v>
      </c>
      <c r="F47" s="129"/>
      <c r="G47" s="129"/>
      <c r="H47" s="130"/>
      <c r="I47" s="118" t="s">
        <v>36</v>
      </c>
      <c r="J47" s="118"/>
      <c r="K47" s="118"/>
      <c r="L47" s="118"/>
      <c r="M47" s="108" t="s">
        <v>174</v>
      </c>
    </row>
    <row r="48" spans="2:13" ht="15">
      <c r="B48" s="113"/>
      <c r="C48" s="119"/>
      <c r="D48" s="110"/>
      <c r="E48" s="36" t="s">
        <v>18</v>
      </c>
      <c r="F48" s="36" t="s">
        <v>19</v>
      </c>
      <c r="G48" s="36" t="s">
        <v>20</v>
      </c>
      <c r="H48" s="36" t="s">
        <v>21</v>
      </c>
      <c r="I48" s="38" t="s">
        <v>18</v>
      </c>
      <c r="J48" s="38" t="s">
        <v>19</v>
      </c>
      <c r="K48" s="38" t="s">
        <v>20</v>
      </c>
      <c r="L48" s="38" t="s">
        <v>21</v>
      </c>
      <c r="M48" s="108"/>
    </row>
    <row r="49" spans="2:13" ht="38.25">
      <c r="B49" s="11" t="s">
        <v>148</v>
      </c>
      <c r="C49" s="56" t="s">
        <v>240</v>
      </c>
      <c r="D49" s="63"/>
      <c r="E49" s="13">
        <v>0</v>
      </c>
      <c r="F49" s="13">
        <v>0</v>
      </c>
      <c r="G49" s="13">
        <v>0</v>
      </c>
      <c r="H49" s="13">
        <v>0</v>
      </c>
      <c r="I49" s="39">
        <v>0</v>
      </c>
      <c r="J49" s="40">
        <v>0</v>
      </c>
      <c r="K49" s="40">
        <v>0</v>
      </c>
      <c r="L49" s="40">
        <v>0</v>
      </c>
      <c r="M49" s="67"/>
    </row>
    <row r="50" spans="2:12" ht="15">
      <c r="B50" s="18"/>
      <c r="C50" s="18"/>
      <c r="D50" s="35"/>
      <c r="E50" s="16"/>
      <c r="F50" s="16"/>
      <c r="G50" s="16"/>
      <c r="H50" s="16"/>
      <c r="I50" s="31"/>
      <c r="J50" s="31"/>
      <c r="K50" s="31"/>
      <c r="L50" s="31"/>
    </row>
    <row r="51" spans="2:8" ht="15">
      <c r="B51" s="116" t="s">
        <v>149</v>
      </c>
      <c r="C51" s="116"/>
      <c r="D51" s="116"/>
      <c r="E51" s="116"/>
      <c r="F51" s="116"/>
      <c r="G51" s="116"/>
      <c r="H51" s="116"/>
    </row>
    <row r="52" spans="2:12" ht="36" customHeight="1">
      <c r="B52" s="83" t="s">
        <v>151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2:13" ht="15">
      <c r="B53" s="112" t="s">
        <v>0</v>
      </c>
      <c r="C53" s="112" t="s">
        <v>173</v>
      </c>
      <c r="D53" s="109" t="s">
        <v>1</v>
      </c>
      <c r="E53" s="128" t="s">
        <v>2</v>
      </c>
      <c r="F53" s="129"/>
      <c r="G53" s="129"/>
      <c r="H53" s="130"/>
      <c r="I53" s="118" t="s">
        <v>36</v>
      </c>
      <c r="J53" s="118"/>
      <c r="K53" s="118"/>
      <c r="L53" s="118"/>
      <c r="M53" s="108" t="s">
        <v>174</v>
      </c>
    </row>
    <row r="54" spans="2:13" ht="15">
      <c r="B54" s="113"/>
      <c r="C54" s="119"/>
      <c r="D54" s="110"/>
      <c r="E54" s="36" t="s">
        <v>18</v>
      </c>
      <c r="F54" s="36" t="s">
        <v>19</v>
      </c>
      <c r="G54" s="36" t="s">
        <v>20</v>
      </c>
      <c r="H54" s="36" t="s">
        <v>21</v>
      </c>
      <c r="I54" s="38" t="s">
        <v>18</v>
      </c>
      <c r="J54" s="38" t="s">
        <v>19</v>
      </c>
      <c r="K54" s="38" t="s">
        <v>20</v>
      </c>
      <c r="L54" s="38" t="s">
        <v>21</v>
      </c>
      <c r="M54" s="108"/>
    </row>
    <row r="55" spans="2:13" ht="25.5">
      <c r="B55" s="11" t="s">
        <v>150</v>
      </c>
      <c r="C55" s="56" t="s">
        <v>241</v>
      </c>
      <c r="D55" s="63"/>
      <c r="E55" s="13">
        <v>0</v>
      </c>
      <c r="F55" s="13">
        <v>0</v>
      </c>
      <c r="G55" s="13">
        <v>0</v>
      </c>
      <c r="H55" s="13">
        <v>0</v>
      </c>
      <c r="I55" s="39">
        <v>0</v>
      </c>
      <c r="J55" s="40">
        <v>0</v>
      </c>
      <c r="K55" s="40">
        <v>0</v>
      </c>
      <c r="L55" s="40">
        <v>0</v>
      </c>
      <c r="M55" s="67"/>
    </row>
    <row r="56" spans="2:12" ht="15">
      <c r="B56" s="18"/>
      <c r="C56" s="18"/>
      <c r="D56" s="35"/>
      <c r="E56" s="16"/>
      <c r="F56" s="16"/>
      <c r="G56" s="16"/>
      <c r="H56" s="16"/>
      <c r="I56" s="31"/>
      <c r="J56" s="31"/>
      <c r="K56" s="31"/>
      <c r="L56" s="31"/>
    </row>
    <row r="57" spans="2:10" ht="15">
      <c r="B57" s="116" t="s">
        <v>156</v>
      </c>
      <c r="C57" s="116"/>
      <c r="D57" s="116"/>
      <c r="E57" s="116"/>
      <c r="F57" s="116"/>
      <c r="G57" s="116"/>
      <c r="H57" s="116"/>
      <c r="I57" s="6"/>
      <c r="J57" s="6"/>
    </row>
    <row r="58" spans="2:12" ht="34.5" customHeight="1">
      <c r="B58" s="83" t="s">
        <v>157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2:13" ht="15">
      <c r="B59" s="112" t="s">
        <v>0</v>
      </c>
      <c r="C59" s="112" t="s">
        <v>173</v>
      </c>
      <c r="D59" s="109" t="s">
        <v>1</v>
      </c>
      <c r="E59" s="128" t="s">
        <v>2</v>
      </c>
      <c r="F59" s="129"/>
      <c r="G59" s="129"/>
      <c r="H59" s="130"/>
      <c r="I59" s="118" t="s">
        <v>36</v>
      </c>
      <c r="J59" s="118"/>
      <c r="K59" s="118"/>
      <c r="L59" s="118"/>
      <c r="M59" s="108" t="s">
        <v>174</v>
      </c>
    </row>
    <row r="60" spans="2:13" ht="15">
      <c r="B60" s="113"/>
      <c r="C60" s="119"/>
      <c r="D60" s="110"/>
      <c r="E60" s="36" t="s">
        <v>18</v>
      </c>
      <c r="F60" s="36" t="s">
        <v>19</v>
      </c>
      <c r="G60" s="36" t="s">
        <v>20</v>
      </c>
      <c r="H60" s="36" t="s">
        <v>21</v>
      </c>
      <c r="I60" s="38" t="s">
        <v>18</v>
      </c>
      <c r="J60" s="38" t="s">
        <v>19</v>
      </c>
      <c r="K60" s="38" t="s">
        <v>20</v>
      </c>
      <c r="L60" s="38" t="s">
        <v>21</v>
      </c>
      <c r="M60" s="108"/>
    </row>
    <row r="61" spans="2:13" ht="51">
      <c r="B61" s="11" t="s">
        <v>152</v>
      </c>
      <c r="C61" s="56" t="s">
        <v>242</v>
      </c>
      <c r="D61" s="63"/>
      <c r="E61" s="13">
        <v>0</v>
      </c>
      <c r="F61" s="13">
        <v>0</v>
      </c>
      <c r="G61" s="13">
        <v>0</v>
      </c>
      <c r="H61" s="13">
        <v>0</v>
      </c>
      <c r="I61" s="39">
        <v>0</v>
      </c>
      <c r="J61" s="40">
        <v>0</v>
      </c>
      <c r="K61" s="40">
        <v>0</v>
      </c>
      <c r="L61" s="40">
        <v>0</v>
      </c>
      <c r="M61" s="67"/>
    </row>
    <row r="62" spans="2:13" ht="38.25">
      <c r="B62" s="11" t="s">
        <v>153</v>
      </c>
      <c r="C62" s="56" t="s">
        <v>243</v>
      </c>
      <c r="D62" s="63"/>
      <c r="E62" s="13">
        <v>0</v>
      </c>
      <c r="F62" s="13">
        <v>0</v>
      </c>
      <c r="G62" s="13">
        <v>0</v>
      </c>
      <c r="H62" s="13">
        <v>0</v>
      </c>
      <c r="I62" s="39">
        <v>0</v>
      </c>
      <c r="J62" s="40">
        <v>0</v>
      </c>
      <c r="K62" s="40">
        <v>0</v>
      </c>
      <c r="L62" s="40">
        <v>0</v>
      </c>
      <c r="M62" s="67"/>
    </row>
    <row r="63" spans="2:13" ht="51">
      <c r="B63" s="11" t="s">
        <v>154</v>
      </c>
      <c r="C63" s="56" t="s">
        <v>244</v>
      </c>
      <c r="D63" s="63"/>
      <c r="E63" s="13">
        <v>0</v>
      </c>
      <c r="F63" s="13">
        <v>0</v>
      </c>
      <c r="G63" s="13">
        <v>0</v>
      </c>
      <c r="H63" s="13">
        <v>0</v>
      </c>
      <c r="I63" s="39">
        <v>0</v>
      </c>
      <c r="J63" s="40">
        <v>0</v>
      </c>
      <c r="K63" s="40">
        <v>0</v>
      </c>
      <c r="L63" s="40">
        <v>0</v>
      </c>
      <c r="M63" s="67"/>
    </row>
    <row r="64" spans="2:13" ht="38.25">
      <c r="B64" s="11" t="s">
        <v>155</v>
      </c>
      <c r="C64" s="56" t="s">
        <v>245</v>
      </c>
      <c r="D64" s="63"/>
      <c r="E64" s="13">
        <v>0</v>
      </c>
      <c r="F64" s="13">
        <v>0</v>
      </c>
      <c r="G64" s="13">
        <v>0</v>
      </c>
      <c r="H64" s="13">
        <v>0</v>
      </c>
      <c r="I64" s="39">
        <v>0</v>
      </c>
      <c r="J64" s="40">
        <v>0</v>
      </c>
      <c r="K64" s="40">
        <v>0</v>
      </c>
      <c r="L64" s="40">
        <v>0</v>
      </c>
      <c r="M64" s="67"/>
    </row>
    <row r="65" spans="2:12" ht="15">
      <c r="B65" s="18"/>
      <c r="C65" s="18"/>
      <c r="D65" s="35"/>
      <c r="E65" s="16"/>
      <c r="F65" s="16"/>
      <c r="G65" s="16"/>
      <c r="H65" s="16"/>
      <c r="I65" s="31"/>
      <c r="J65" s="31"/>
      <c r="K65" s="31"/>
      <c r="L65" s="31"/>
    </row>
    <row r="66" spans="2:12" ht="15">
      <c r="B66" s="120" t="s">
        <v>158</v>
      </c>
      <c r="C66" s="120"/>
      <c r="D66" s="120"/>
      <c r="E66" s="51">
        <f>SUM(E14:E21:E27:E28:E34:E35:E41:E43:E49:E49:E55:E55:E61:E64)</f>
        <v>0</v>
      </c>
      <c r="F66" s="51">
        <f>SUM(F14:F21:F27:F28:F34:F35:F41:F43:F49:F49:F55:F55:F61:F64)</f>
        <v>0</v>
      </c>
      <c r="G66" s="51">
        <f>SUM(G14:G21:G27:G28:G34:G35:G41:G43:G49:G49:G55:G55:G61:G64)</f>
        <v>0</v>
      </c>
      <c r="H66" s="51">
        <f>SUM(H14:H21:H27:H28:H34:H35:H41:H43:H49:H49:H55:H55:H61:H64)</f>
        <v>0</v>
      </c>
      <c r="I66" s="41">
        <f>SUM(I14:I21:I27:I28:I34:I35:I41:I43:I49:I49:I55:I55:I61:I64)</f>
        <v>0</v>
      </c>
      <c r="J66" s="41">
        <f>SUM(J14:J21:J27:J28:J34:J35:J41:J43:J49:J49:J55:J55:J61:J64)</f>
        <v>0</v>
      </c>
      <c r="K66" s="41">
        <f>SUM(K14:K21:K27:K28:K34:K35:K41:K43:K49:K49:K55:K55:K61:K64)</f>
        <v>0</v>
      </c>
      <c r="L66" s="41">
        <f>SUM(L14:L21:L27:L28:L34:L35:L41:L43:L49:L49:L55:L55:L61:L64)</f>
        <v>0</v>
      </c>
    </row>
  </sheetData>
  <sheetProtection/>
  <mergeCells count="64">
    <mergeCell ref="C47:C48"/>
    <mergeCell ref="C53:C54"/>
    <mergeCell ref="C59:C60"/>
    <mergeCell ref="M12:M13"/>
    <mergeCell ref="M25:M26"/>
    <mergeCell ref="D59:D60"/>
    <mergeCell ref="B52:L52"/>
    <mergeCell ref="D53:D54"/>
    <mergeCell ref="E53:H53"/>
    <mergeCell ref="E59:H59"/>
    <mergeCell ref="M59:M60"/>
    <mergeCell ref="B2:M2"/>
    <mergeCell ref="I59:L59"/>
    <mergeCell ref="I25:L25"/>
    <mergeCell ref="B24:L24"/>
    <mergeCell ref="B30:H30"/>
    <mergeCell ref="M32:M33"/>
    <mergeCell ref="M39:M40"/>
    <mergeCell ref="M47:M48"/>
    <mergeCell ref="M53:M54"/>
    <mergeCell ref="B59:B60"/>
    <mergeCell ref="B11:L11"/>
    <mergeCell ref="B10:H10"/>
    <mergeCell ref="B12:B13"/>
    <mergeCell ref="D12:D13"/>
    <mergeCell ref="E12:H12"/>
    <mergeCell ref="B3:M3"/>
    <mergeCell ref="C12:C13"/>
    <mergeCell ref="B23:H23"/>
    <mergeCell ref="B25:B26"/>
    <mergeCell ref="D25:D26"/>
    <mergeCell ref="E25:H25"/>
    <mergeCell ref="B31:L31"/>
    <mergeCell ref="I12:L12"/>
    <mergeCell ref="C25:C26"/>
    <mergeCell ref="D39:D40"/>
    <mergeCell ref="E39:H39"/>
    <mergeCell ref="I39:L39"/>
    <mergeCell ref="B32:B33"/>
    <mergeCell ref="D32:D33"/>
    <mergeCell ref="E32:H32"/>
    <mergeCell ref="I32:L32"/>
    <mergeCell ref="C32:C33"/>
    <mergeCell ref="C39:C40"/>
    <mergeCell ref="B66:D66"/>
    <mergeCell ref="B45:H45"/>
    <mergeCell ref="B47:B48"/>
    <mergeCell ref="D47:D48"/>
    <mergeCell ref="E47:H47"/>
    <mergeCell ref="B46:L46"/>
    <mergeCell ref="B57:H57"/>
    <mergeCell ref="B58:L58"/>
    <mergeCell ref="I47:L47"/>
    <mergeCell ref="B51:H51"/>
    <mergeCell ref="B1:M1"/>
    <mergeCell ref="B53:B54"/>
    <mergeCell ref="I53:L53"/>
    <mergeCell ref="B8:M8"/>
    <mergeCell ref="B6:M6"/>
    <mergeCell ref="B5:M5"/>
    <mergeCell ref="B4:M4"/>
    <mergeCell ref="B37:H37"/>
    <mergeCell ref="B38:L38"/>
    <mergeCell ref="B39:B40"/>
  </mergeCells>
  <printOptions horizontalCentered="1"/>
  <pageMargins left="0.7874015748031497" right="0.7874015748031497" top="0.7874015748031497" bottom="0.7874015748031497" header="0.31496062992125984" footer="0.3937007874015748"/>
  <pageSetup fitToHeight="0" fitToWidth="1" horizontalDpi="300" verticalDpi="300" orientation="landscape" paperSize="9" scale="65" r:id="rId1"/>
  <headerFooter>
    <oddFooter>&amp;L&amp;9 4 POGLAVLJE: Kliničke usluge&amp;R&amp;10&amp;P/&amp;N</oddFooter>
  </headerFooter>
  <rowBreaks count="2" manualBreakCount="2">
    <brk id="29" max="255" man="1"/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"/>
  <sheetViews>
    <sheetView zoomScale="98" zoomScaleNormal="98" zoomScalePageLayoutView="0" workbookViewId="0" topLeftCell="A1">
      <selection activeCell="D13" sqref="D13"/>
    </sheetView>
  </sheetViews>
  <sheetFormatPr defaultColWidth="9.140625" defaultRowHeight="15"/>
  <cols>
    <col min="2" max="2" width="9.8515625" style="0" customWidth="1"/>
    <col min="3" max="3" width="42.8515625" style="0" customWidth="1"/>
    <col min="4" max="4" width="57.00390625" style="0" customWidth="1"/>
    <col min="5" max="5" width="6.140625" style="0" customWidth="1"/>
    <col min="6" max="7" width="5.7109375" style="0" customWidth="1"/>
    <col min="8" max="8" width="5.003906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5.140625" style="0" customWidth="1"/>
    <col min="13" max="13" width="42.7109375" style="0" customWidth="1"/>
  </cols>
  <sheetData>
    <row r="1" spans="2:13" ht="15">
      <c r="B1" s="107" t="s">
        <v>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13" ht="15.75">
      <c r="B2" s="81" t="str">
        <f>'Opći podaci'!$B$2</f>
        <v>Akreditacijski standardi za timove porodične / obiteljske medicine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2:13" ht="15">
      <c r="B3" s="107" t="s">
        <v>37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2:13" ht="18.75">
      <c r="B4" s="85">
        <f>'Opći podaci'!$D$6</f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13" ht="18.75">
      <c r="B5" s="85">
        <f>'Opći podaci'!$D$11</f>
        <v>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2:13" ht="18.75">
      <c r="B6" s="85">
        <f>'Opći podaci'!$D$12</f>
        <v>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2:9" ht="15">
      <c r="B7" s="26"/>
      <c r="C7" s="65"/>
      <c r="D7" s="26"/>
      <c r="E7" s="26"/>
      <c r="I7" s="26"/>
    </row>
    <row r="8" spans="2:13" ht="15">
      <c r="B8" s="126" t="s">
        <v>63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2:10" ht="15">
      <c r="B9" s="116" t="s">
        <v>160</v>
      </c>
      <c r="C9" s="116"/>
      <c r="D9" s="116"/>
      <c r="E9" s="116"/>
      <c r="F9" s="116"/>
      <c r="G9" s="116"/>
      <c r="H9" s="116"/>
      <c r="I9" s="6"/>
      <c r="J9" s="6"/>
    </row>
    <row r="10" spans="2:12" ht="25.5" customHeight="1">
      <c r="B10" s="83" t="s">
        <v>64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2:13" ht="15">
      <c r="B11" s="112" t="s">
        <v>0</v>
      </c>
      <c r="C11" s="112" t="s">
        <v>173</v>
      </c>
      <c r="D11" s="109" t="s">
        <v>1</v>
      </c>
      <c r="E11" s="128" t="s">
        <v>2</v>
      </c>
      <c r="F11" s="129"/>
      <c r="G11" s="129"/>
      <c r="H11" s="130"/>
      <c r="I11" s="118" t="s">
        <v>36</v>
      </c>
      <c r="J11" s="118"/>
      <c r="K11" s="118"/>
      <c r="L11" s="118"/>
      <c r="M11" s="108" t="s">
        <v>174</v>
      </c>
    </row>
    <row r="12" spans="2:13" ht="15">
      <c r="B12" s="113"/>
      <c r="C12" s="119"/>
      <c r="D12" s="110"/>
      <c r="E12" s="27" t="s">
        <v>18</v>
      </c>
      <c r="F12" s="27" t="s">
        <v>19</v>
      </c>
      <c r="G12" s="27" t="s">
        <v>20</v>
      </c>
      <c r="H12" s="27" t="s">
        <v>21</v>
      </c>
      <c r="I12" s="38" t="s">
        <v>18</v>
      </c>
      <c r="J12" s="38" t="s">
        <v>19</v>
      </c>
      <c r="K12" s="38" t="s">
        <v>20</v>
      </c>
      <c r="L12" s="38" t="s">
        <v>21</v>
      </c>
      <c r="M12" s="108"/>
    </row>
    <row r="13" spans="2:13" ht="38.25">
      <c r="B13" s="11" t="s">
        <v>161</v>
      </c>
      <c r="C13" s="56" t="s">
        <v>247</v>
      </c>
      <c r="D13" s="63"/>
      <c r="E13" s="13">
        <v>0</v>
      </c>
      <c r="F13" s="13">
        <v>0</v>
      </c>
      <c r="G13" s="13">
        <v>0</v>
      </c>
      <c r="H13" s="13">
        <v>0</v>
      </c>
      <c r="I13" s="39">
        <v>0</v>
      </c>
      <c r="J13" s="40">
        <v>0</v>
      </c>
      <c r="K13" s="40">
        <v>0</v>
      </c>
      <c r="L13" s="40">
        <v>0</v>
      </c>
      <c r="M13" s="67"/>
    </row>
    <row r="15" spans="2:12" ht="15">
      <c r="B15" s="120" t="s">
        <v>159</v>
      </c>
      <c r="C15" s="120"/>
      <c r="D15" s="120"/>
      <c r="E15" s="51">
        <f>SUM(E13:E13)</f>
        <v>0</v>
      </c>
      <c r="F15" s="51">
        <f aca="true" t="shared" si="0" ref="F15:L15">SUM(F13:F13)</f>
        <v>0</v>
      </c>
      <c r="G15" s="51">
        <f t="shared" si="0"/>
        <v>0</v>
      </c>
      <c r="H15" s="51">
        <f t="shared" si="0"/>
        <v>0</v>
      </c>
      <c r="I15" s="41">
        <f>SUM(I13:I13)</f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</row>
  </sheetData>
  <sheetProtection/>
  <mergeCells count="16">
    <mergeCell ref="B1:M1"/>
    <mergeCell ref="I11:L11"/>
    <mergeCell ref="B15:D15"/>
    <mergeCell ref="B9:H9"/>
    <mergeCell ref="B11:B12"/>
    <mergeCell ref="D11:D12"/>
    <mergeCell ref="E11:H11"/>
    <mergeCell ref="M11:M12"/>
    <mergeCell ref="C11:C12"/>
    <mergeCell ref="B10:L10"/>
    <mergeCell ref="B8:M8"/>
    <mergeCell ref="B6:M6"/>
    <mergeCell ref="B5:M5"/>
    <mergeCell ref="B4:M4"/>
    <mergeCell ref="B3:M3"/>
    <mergeCell ref="B2:M2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5 POGLAVLJE: Prava i obaveze pacijenata&amp;R&amp;10&amp;P/&amp;N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Kravec</dc:creator>
  <cp:keywords/>
  <dc:description/>
  <cp:lastModifiedBy>Ljubo</cp:lastModifiedBy>
  <cp:lastPrinted>2017-11-08T10:07:32Z</cp:lastPrinted>
  <dcterms:created xsi:type="dcterms:W3CDTF">2012-01-23T08:58:57Z</dcterms:created>
  <dcterms:modified xsi:type="dcterms:W3CDTF">2017-11-14T09:47:37Z</dcterms:modified>
  <cp:category/>
  <cp:version/>
  <cp:contentType/>
  <cp:contentStatus/>
</cp:coreProperties>
</file>