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Standardi\Standardi javno zdravstvo\KZJZ\FIN\"/>
    </mc:Choice>
  </mc:AlternateContent>
  <bookViews>
    <workbookView xWindow="0" yWindow="0" windowWidth="14400" windowHeight="12420"/>
  </bookViews>
  <sheets>
    <sheet name="Opći podaci" sheetId="9" r:id="rId1"/>
    <sheet name="Uputstvo" sheetId="15" r:id="rId2"/>
    <sheet name="1 Poglavlje" sheetId="1" r:id="rId3"/>
    <sheet name="2 Poglavlje" sheetId="16" r:id="rId4"/>
    <sheet name="3 Poglavlje" sheetId="17" r:id="rId5"/>
    <sheet name="4 Poglavlje" sheetId="18" r:id="rId6"/>
    <sheet name="5 Poglavlje" sheetId="20" r:id="rId7"/>
    <sheet name="7 Poglavlje" sheetId="21" r:id="rId8"/>
    <sheet name="8 Poglavlje" sheetId="22" r:id="rId9"/>
    <sheet name="9 Poglavlje" sheetId="23" r:id="rId10"/>
  </sheets>
  <definedNames>
    <definedName name="_xlnm.Print_Area" localSheetId="2">'1 Poglavlje'!$B:$V</definedName>
    <definedName name="_xlnm.Print_Area" localSheetId="3">'2 Poglavlje'!$B:$V</definedName>
    <definedName name="_xlnm.Print_Area" localSheetId="4">'3 Poglavlje'!$B:$V</definedName>
    <definedName name="_xlnm.Print_Area" localSheetId="5">'4 Poglavlje'!$B:$V</definedName>
    <definedName name="_xlnm.Print_Area" localSheetId="6">'5 Poglavlje'!$B:$V</definedName>
    <definedName name="_xlnm.Print_Area" localSheetId="7">'7 Poglavlje'!$B:$V</definedName>
    <definedName name="_xlnm.Print_Area" localSheetId="8">'8 Poglavlje'!$B:$V</definedName>
    <definedName name="_xlnm.Print_Area" localSheetId="9">'9 Poglavlje'!$B:$V</definedName>
    <definedName name="_xlnm.Print_Area" localSheetId="0">'Opći podaci'!$B:$N</definedName>
    <definedName name="_xlnm.Print_Area" localSheetId="1">Uputstvo!$A:$J</definedName>
    <definedName name="_xlnm.Print_Titles" localSheetId="2">'1 Poglavlje'!$1:$7</definedName>
    <definedName name="_xlnm.Print_Titles" localSheetId="3">'2 Poglavlje'!$1:$7</definedName>
    <definedName name="_xlnm.Print_Titles" localSheetId="4">'3 Poglavlje'!$1:$7</definedName>
    <definedName name="_xlnm.Print_Titles" localSheetId="5">'4 Poglavlje'!$1:$7</definedName>
    <definedName name="_xlnm.Print_Titles" localSheetId="6">'5 Poglavlje'!$1:$7</definedName>
    <definedName name="_xlnm.Print_Titles" localSheetId="7">'7 Poglavlje'!$1:$7</definedName>
    <definedName name="_xlnm.Print_Titles" localSheetId="8">'8 Poglavlje'!$1:$7</definedName>
    <definedName name="_xlnm.Print_Titles" localSheetId="9">'9 Poglavlje'!$1:$7</definedName>
  </definedNames>
  <calcPr calcId="162913"/>
</workbook>
</file>

<file path=xl/calcChain.xml><?xml version="1.0" encoding="utf-8"?>
<calcChain xmlns="http://schemas.openxmlformats.org/spreadsheetml/2006/main">
  <c r="U41" i="16" l="1"/>
  <c r="T41" i="16"/>
  <c r="S41" i="16"/>
  <c r="R41" i="16"/>
  <c r="P41" i="16"/>
  <c r="O41" i="16"/>
  <c r="N41" i="16"/>
  <c r="Q41" i="16"/>
  <c r="J18" i="9" l="1"/>
  <c r="N17" i="9"/>
  <c r="U13" i="23"/>
  <c r="T13" i="23"/>
  <c r="S13" i="23"/>
  <c r="R13" i="23"/>
  <c r="L22" i="9" s="1"/>
  <c r="Q13" i="23"/>
  <c r="P13" i="23"/>
  <c r="O13" i="23"/>
  <c r="N13" i="23"/>
  <c r="L18" i="9" s="1"/>
  <c r="B4" i="23"/>
  <c r="B2" i="23"/>
  <c r="U17" i="22"/>
  <c r="T17" i="22"/>
  <c r="S17" i="22"/>
  <c r="R17" i="22"/>
  <c r="J22" i="9" s="1"/>
  <c r="Q17" i="22"/>
  <c r="P17" i="22"/>
  <c r="O17" i="22"/>
  <c r="N17" i="22"/>
  <c r="B4" i="22"/>
  <c r="B2" i="22"/>
  <c r="U32" i="21"/>
  <c r="T32" i="21"/>
  <c r="S32" i="21"/>
  <c r="R32" i="21"/>
  <c r="H22" i="9" s="1"/>
  <c r="Q32" i="21"/>
  <c r="P32" i="21"/>
  <c r="O32" i="21"/>
  <c r="N32" i="21"/>
  <c r="H18" i="9" s="1"/>
  <c r="B4" i="21"/>
  <c r="B2" i="21"/>
  <c r="U27" i="20"/>
  <c r="T27" i="20"/>
  <c r="S27" i="20"/>
  <c r="R27" i="20"/>
  <c r="N21" i="9" s="1"/>
  <c r="Q27" i="20"/>
  <c r="P27" i="20"/>
  <c r="O27" i="20"/>
  <c r="N27" i="20"/>
  <c r="B4" i="20"/>
  <c r="B2" i="20"/>
  <c r="U26" i="18"/>
  <c r="T26" i="18"/>
  <c r="S26" i="18"/>
  <c r="R26" i="18"/>
  <c r="L21" i="9" s="1"/>
  <c r="Q26" i="18"/>
  <c r="P26" i="18"/>
  <c r="O26" i="18"/>
  <c r="N26" i="18"/>
  <c r="L17" i="9" s="1"/>
  <c r="B4" i="18"/>
  <c r="B2" i="18"/>
  <c r="U23" i="17"/>
  <c r="T23" i="17"/>
  <c r="S23" i="17"/>
  <c r="R23" i="17"/>
  <c r="J21" i="9" s="1"/>
  <c r="Q23" i="17"/>
  <c r="P23" i="17"/>
  <c r="O23" i="17"/>
  <c r="N23" i="17"/>
  <c r="J17" i="9" s="1"/>
  <c r="B4" i="17"/>
  <c r="B2" i="17"/>
  <c r="H21" i="9"/>
  <c r="H17" i="9"/>
  <c r="B4" i="16" l="1"/>
  <c r="B2" i="16"/>
  <c r="U29" i="1"/>
  <c r="T29" i="1"/>
  <c r="S29" i="1"/>
  <c r="R29" i="1"/>
  <c r="F21" i="9" s="1"/>
  <c r="E23" i="9" s="1"/>
  <c r="F23" i="9" s="1"/>
  <c r="Q29" i="1"/>
  <c r="P29" i="1"/>
  <c r="O29" i="1"/>
  <c r="N29" i="1"/>
  <c r="F17" i="9" s="1"/>
  <c r="E19" i="9" s="1"/>
  <c r="B4" i="1" l="1"/>
  <c r="B2" i="1"/>
  <c r="F19" i="9" l="1"/>
</calcChain>
</file>

<file path=xl/sharedStrings.xml><?xml version="1.0" encoding="utf-8"?>
<sst xmlns="http://schemas.openxmlformats.org/spreadsheetml/2006/main" count="515" uniqueCount="200">
  <si>
    <t>Kriterij</t>
  </si>
  <si>
    <t>Samoocjena</t>
  </si>
  <si>
    <t>AKAZ - AGENCIJA ZA KVALITET I AKREDITACIJU U ZDRAVSTVU U FEDERACIJI BOSNE I HERCEGOVINE</t>
  </si>
  <si>
    <t>Adresa:</t>
  </si>
  <si>
    <t>E-mail:</t>
  </si>
  <si>
    <t>Koordinator kvaliteta:</t>
  </si>
  <si>
    <t>1 dio:</t>
  </si>
  <si>
    <t>2 dio:</t>
  </si>
  <si>
    <t>3 dio:</t>
  </si>
  <si>
    <t>4 dio:</t>
  </si>
  <si>
    <t>5 dio:</t>
  </si>
  <si>
    <t>Ukupan broj ostvarenih poena:</t>
  </si>
  <si>
    <t>P</t>
  </si>
  <si>
    <t>D</t>
  </si>
  <si>
    <t>N</t>
  </si>
  <si>
    <t>N/P</t>
  </si>
  <si>
    <t>Vanjska ocjena</t>
  </si>
  <si>
    <t>Datum vanjske ocjene:</t>
  </si>
  <si>
    <t>Telefon:</t>
  </si>
  <si>
    <t>Fax:</t>
  </si>
  <si>
    <t>Ostvareni poeni samoocjene:</t>
  </si>
  <si>
    <t>Ostvareni poeni vanjske ocjene:</t>
  </si>
  <si>
    <t>Opći podaci</t>
  </si>
  <si>
    <t>AKAZ - Agencija za kvalitet i akreditaciju u zdravstvu u FBiH</t>
  </si>
  <si>
    <t>Uputstvo za tačnu popunu obrazaca samoocjene</t>
  </si>
  <si>
    <t>Važna napomena!</t>
  </si>
  <si>
    <t xml:space="preserve">Za korisnike koji imaju manje iskustva sa radom u Excel programu, poželjno je da svaki fajl (datoteku) snimite sa Save As i promjenite naziv tako što dodate na kraju ime svoje ustanove, broj i sl., tako da vam uvijek ostanu izvorni (prazni) obrasci za eventualne korekcije. Print stranica je formatirana i ne preporučuje se bilo kakve izmjene. </t>
  </si>
  <si>
    <t>Opšti podaci su obavezni za popunu, jer jedino tako postoji uvid ko je i kada uradio samoocjenu. Obaveza koordinatora (komisije) je da sve popunjene obrasce pregleda i ukaže na eventualne nedostatke popunjavanja organizacionoj jedinici. Revidirane forme šalju se AKAZ-u isključivo u elektronskoj formi na e-mail: koordinator@akaz.ba</t>
  </si>
  <si>
    <t>Izjava</t>
  </si>
  <si>
    <t>Komentar vanjskog ocjenjivača</t>
  </si>
  <si>
    <t>Standardi za kantonalne zavode javnog zdravstva</t>
  </si>
  <si>
    <t>Obrazac za samoocjenu i vanjsku ocjenu</t>
  </si>
  <si>
    <t>Puni naziv KZJZ:</t>
  </si>
  <si>
    <t>Napomena:</t>
  </si>
  <si>
    <t>POGLAVLJE 1: Praćenje zdravstvenog stanja u zajednici radi utvrđivanja zdravstvenih potreba / problema</t>
  </si>
  <si>
    <t>1.Standard: Kantonalni zavod za javno zdravstvo (KZJZ) ima, održava i unapređuje zdravstveni profil populacije u zajednici (ZPPZ) radi praćenja zdravstvenog statusa populacije i unapređenja tog statusa tokom vremena.</t>
  </si>
  <si>
    <t>ZPPZ sastoji se od podataka i mjera širokog nadzora zdravstvenog statusa i zdravstvenih rizika na populacijskom nivou i na nivou zajednice.</t>
  </si>
  <si>
    <t>Podaci i informacije (navedeni pod 1.1) i poduzete mjere u rješavanju zdravstvenih pitanja zajednice dostavljaju se Federalnom zavodu za javno zdravstvo.</t>
  </si>
  <si>
    <t>Postoje procedure za provjeru tačnosti, pouzdanosti i tumačenja podataka i informacija u skladu sa naukom i praksom javnog zdravstva koji su zasnovani na dokazima.</t>
  </si>
  <si>
    <t>KZJZ provodi redovne ocjene zdravstvenog statusa pripadajuće populacije radi praćenja napretka u odnosu na postavljene zdravstvene ciljeve.</t>
  </si>
  <si>
    <r>
      <t xml:space="preserve">1.1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</si>
  <si>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</si>
  <si>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1.4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</si>
  <si>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1.5                      </t>
    </r>
    <r>
      <rPr>
        <b/>
        <sz val="12"/>
        <color theme="3"/>
        <rFont val="Calibri"/>
        <family val="2"/>
        <scheme val="minor"/>
      </rPr>
      <t>S</t>
    </r>
  </si>
  <si>
    <t>2 Standard: Populacioni zdravstveni podaci prikazuju se u lako razumljivim formatima za krajnje korisnike, a uključuju i grafički prikaz trenda tokom vremena radi poređenja relevantnih varijabli, kao što su spol, dob, geografska pripadnost i slično.</t>
  </si>
  <si>
    <r>
      <t xml:space="preserve">2.1                      </t>
    </r>
    <r>
      <rPr>
        <b/>
        <sz val="12"/>
        <color theme="3"/>
        <rFont val="Calibri"/>
        <family val="2"/>
        <scheme val="minor"/>
      </rPr>
      <t>S</t>
    </r>
  </si>
  <si>
    <t>Selektirani populacioni zdravstveni podaci dostupni su, osim u papirnoj formi, i na Internetu (web stranici KZJZ).</t>
  </si>
  <si>
    <r>
      <t xml:space="preserve">3.2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</si>
  <si>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3.3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</si>
  <si>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3.4                      </t>
    </r>
    <r>
      <rPr>
        <b/>
        <sz val="12"/>
        <color theme="3"/>
        <rFont val="Calibri"/>
        <family val="2"/>
        <scheme val="minor"/>
      </rPr>
      <t>S</t>
    </r>
  </si>
  <si>
    <t>3 Standard: Na nivou kantona postoje populacioni zdravstveni registri za pojedine bolesti i pružanje preventivnih zdravstvenih usluga radi informiranja donosioca političkih odluka, praćenja implementacije programa i populacionih istraživanja.</t>
  </si>
  <si>
    <t xml:space="preserve">Registri za vakcinacije i imunizacije omoguću uvid u status vakcinalne pokrivenosti za specifične bolesti i dobne skupine u zajednici. </t>
  </si>
  <si>
    <t>KZJZ  prikuplja, kontroliše i analizira podatke dostavljene od strane kantonalnih davalaca zdravstvenih usluga u javnom i privatnom sektoru.</t>
  </si>
  <si>
    <t>KZJZ prikuplja podatke iz javnih i privatnih ustanova pomoću zakonom definisanih izvještajnih obrazaca, propisanih od Federalnog ministarstva zdravstva na prijedlog Zavoda za javno zdravstvo FBiH i Zavoda zdravstvenog osiguranja u kantonu.</t>
  </si>
  <si>
    <t>6 dio:</t>
  </si>
  <si>
    <t>7 dio:</t>
  </si>
  <si>
    <t>8 dio:</t>
  </si>
  <si>
    <t>9 dio:</t>
  </si>
  <si>
    <t>POGLAVLJE 2: Utvrđivanje i nadzor zdravstvenih prijetnji i rizika</t>
  </si>
  <si>
    <r>
      <t xml:space="preserve">4.1                      </t>
    </r>
    <r>
      <rPr>
        <b/>
        <sz val="12"/>
        <color theme="3"/>
        <rFont val="Calibri"/>
        <family val="2"/>
        <scheme val="minor"/>
      </rPr>
      <t>S</t>
    </r>
  </si>
  <si>
    <t>KZJZ koriste provjerene epidemiološke tehnike i tehnike istraživanja propisane zakonom radi prikupljanja podataka pomoću kojih se utvrđuju riziko faktori za zdravstvene prijetnje.</t>
  </si>
  <si>
    <t>KZJZ redovno prikuplja podatke od davalaca zdravstvenih usluga na temelju zakonske regulative radi praćenja rizičnih zdravstvenih događaja i prijetnji po javno zdravlje.</t>
  </si>
  <si>
    <r>
      <t xml:space="preserve">4.2                      </t>
    </r>
    <r>
      <rPr>
        <b/>
        <sz val="12"/>
        <color theme="3"/>
        <rFont val="Calibri"/>
        <family val="2"/>
        <scheme val="minor"/>
      </rPr>
      <t>S</t>
    </r>
  </si>
  <si>
    <t xml:space="preserve">4.Standard: KZJZ oblikuje i održava sisteme nadzora radi praćenja rizičnih zdravstvenih događaja i prijetnji po javno zdravlje, utvrđivanja promjena ili obrazaca u vezi sa zdravstvenim stanjem populacije i radi istraživanja uzroka ili faktora koji leže u pozadini takvih zdravstvenih pojava. </t>
  </si>
  <si>
    <r>
      <t xml:space="preserve">5.1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</si>
  <si>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5.2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</si>
  <si>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5.3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</si>
  <si>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5.4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</si>
  <si>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5.5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</si>
  <si>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5.6                      </t>
    </r>
    <r>
      <rPr>
        <b/>
        <sz val="12"/>
        <color theme="3"/>
        <rFont val="Calibri"/>
        <family val="2"/>
        <scheme val="minor"/>
      </rPr>
      <t>S</t>
    </r>
  </si>
  <si>
    <t>KZJZ ima plan za hitne javnozdravstvene intervencije koji uključuje opis uloga, funkcija i odgovornosti KZJZ u pripremi i odgovaranju na hitne javnozdravstvene događaje.</t>
  </si>
  <si>
    <t>KZJZ ima definisane i opisane javnozdravstvene opasne i katastrofične događaje, uključujući i prirodne katastrofe, koji iziskuju primjenu odgovarajućih mjera iz plana za pripremu i odgovaranje na hitne javnozdravstvene događaje.</t>
  </si>
  <si>
    <t>Plan za hitne javnozdravstvene događaje obuhvata komunikacije i informacijsku mrežu uključenih aktera u implementaciju plana.</t>
  </si>
  <si>
    <t>Plan za hitne javnozdravstvene događaje obuhvata pažljivo razmatranje mobilizacije neophodnih resursa radi implementacije plana.</t>
  </si>
  <si>
    <t>KZJZ ravnopravno učestvuje na nivou zajednice (kantona) u testiranju plana svake godine, simulirajući jedan ili više značajnih javnozdravstvenih događaja.</t>
  </si>
  <si>
    <t>5.Standard: U saradnji s drugim akterima u zajednici, KZJZ donosi proaktivni plan za pripremu i odgovaranje na hitne javnozdravstvene događaje.</t>
  </si>
  <si>
    <t>6. Standard: KZJZ i drugi akteri u zajednici hitno i učinkovito istražuju pojavu hitnih javnozdravstvenih događaja, koji uključuju epidemije zaraznih bolesti, te biološke, radiološke i hemijske agense koji ugrožavaju zdravlje populacije u zajednici.</t>
  </si>
  <si>
    <r>
      <t xml:space="preserve">6.1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</si>
  <si>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6.2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</si>
  <si>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6.3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</si>
  <si>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6.5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</si>
  <si>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6.4                      </t>
    </r>
    <r>
      <rPr>
        <b/>
        <sz val="12"/>
        <color theme="3"/>
        <rFont val="Calibri"/>
        <family val="2"/>
        <scheme val="minor"/>
      </rPr>
      <t>S</t>
    </r>
  </si>
  <si>
    <t>Postoji procedura za imenovanje koordinatora za određeni hitni javnozdravstveni događaj i saradničkog tima zdravstvenih profesionalaca koji treba da prikupe i analiziraju relevantne podatke o tom javnozdravstvenom događaju.</t>
  </si>
  <si>
    <t>Koordinator i saradnički multidisciplinarni tim razvijaju i održavaju  protokole za ispitivanje: epidemije zaraznih bolesti; zdravstvenih rizika iz okoliša; potencijalnih hemijskih, radioloških i bioloških prijetnji; te katastrofalnih prirodnih događaja.</t>
  </si>
  <si>
    <t>Koordinatoru i multidisciplinarnom timu dostupni su svi raspoloživi resursi, uključujući pristup podacima i informacijama, te osiguranje mrežne podrške zdravstvenih i nezdravstvenih institucija i organizacija, medija i javnosti u identifikaciji hitnih javnozdravstvenih događaja.</t>
  </si>
  <si>
    <t>Koordinator i multidisciplinarni tim raspolažu s listom, kontakt adresama i telefonima tehničkih eksperata radi odgovaranja na potencijalne biološke, hemijske i radiološke hitne javnozdravstvene događaje.</t>
  </si>
  <si>
    <t>Plan za hitne javnozdravstvene događaje sadrži opise načina upozoravanja i plan rada na terenu.</t>
  </si>
  <si>
    <t>KZJZ analizira prethodne incidente radi učinkovitosti i mogućnosti unapređenja implementacije plana za hitne javnozdravstvene događaje i o tome postoji odgovarajuća dokumentacija.</t>
  </si>
  <si>
    <t xml:space="preserve">7. Standard: KZJZ i drugi akteri u zajednici hitno i učinkovito istražuju pojavu hitnih javnozdravstvenih događaja, pomoću dostupnih laboratorija, koji uključuju epidemije zaraznih bolesti, te biološke, radiološke i hemijske agense koji ugrožavaju zdravlje populacije u zajednici. </t>
  </si>
  <si>
    <r>
      <t xml:space="preserve">7.1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</si>
  <si>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7.2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</si>
  <si>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7.4                      </t>
    </r>
    <r>
      <rPr>
        <b/>
        <sz val="12"/>
        <color theme="3"/>
        <rFont val="Calibri"/>
        <family val="2"/>
        <scheme val="minor"/>
      </rPr>
      <t>S</t>
    </r>
  </si>
  <si>
    <t>Polje provjere: ukupno 8 kriterija za ocjenu:</t>
  </si>
  <si>
    <t>POGLAVLJE 3:  Zdravstvena edukacija</t>
  </si>
  <si>
    <t>8. Standard: KZJZ koordinira i provodi proces zdravstvene edukacije pripadajuće populacije tako što pruža informacije i olakšava razvoj vještina u očuvanju zdravlja i prevenciji bolesti stanovništva i među grupama u zajednici.</t>
  </si>
  <si>
    <t>Edukacijske usluge namijenjene grupama i pojedincima u zajednici radi razvoja znanja, vještina i ponašanja, pružaju se s ciljem da različite grupe i pojedinci mogu donositi dobrovoljne odluke, uspostavljati zdravo ponašanje i životne stilove te koristiti znanja u promjeni socijalnih uslova koji utiču na zdravlje.</t>
  </si>
  <si>
    <t>Edukacijske usluge koncipiraju se tako da promotivne poruke jasno sažimaju suštinu svake edukacije s konačnim ciljem redukcije zdravstvenih rizika i unapređenja zdravstvenog statusa u zajednici.</t>
  </si>
  <si>
    <r>
      <t xml:space="preserve">8.1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</si>
  <si>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8.2                      </t>
    </r>
    <r>
      <rPr>
        <b/>
        <sz val="12"/>
        <color theme="3"/>
        <rFont val="Calibri"/>
        <family val="2"/>
        <scheme val="minor"/>
      </rPr>
      <t>S</t>
    </r>
  </si>
  <si>
    <t>KZJZ upućuje jasne poruke općoj javnosti i ključnim donosiocima zdravstvenih političkih odluka o zdravstvenim rizicima, zdravstvenom statusu i zdravstvenim potrebama u zajednici.</t>
  </si>
  <si>
    <t>KZJZ uspostavlja partnerske odnose sa školama, vjerskim zajednicama, preduzećima, davaocima zdravstvenih usluga i drugima radi implementacije i unapređenja programa i poruka promocije zdravlja.</t>
  </si>
  <si>
    <r>
      <t xml:space="preserve">8.4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</si>
  <si>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8.5                      </t>
    </r>
    <r>
      <rPr>
        <b/>
        <sz val="12"/>
        <color theme="3"/>
        <rFont val="Calibri"/>
        <family val="2"/>
        <scheme val="minor"/>
      </rPr>
      <t>S</t>
    </r>
  </si>
  <si>
    <t>U edukacijske programe i aktivnosti KZJZ po potrebi i mogućnosti  aktivno uključuju nadležna ministarstva zdravstva (i obrazovanja), fondove zdravstvenog osiguranja, zdravstvene ustanove i stručnjake iz tih ustanova te druge vladine i nevladine organizacije.</t>
  </si>
  <si>
    <r>
      <t xml:space="preserve">8.6                      </t>
    </r>
    <r>
      <rPr>
        <b/>
        <sz val="12"/>
        <color theme="3"/>
        <rFont val="Calibri"/>
        <family val="2"/>
        <scheme val="minor"/>
      </rPr>
      <t>S</t>
    </r>
  </si>
  <si>
    <t>9. Standard: KZJZ koordinira i provodi aktivnosti na promociji zdravlja koje obuhvataju bilo koju kombinaciju edukacijskih mjera i mjera o okolišnom zdravlju, što u krajnjoj liniji daje veću kontrolu pojedincima, grupama i zajednici nad  faktorima koji utiču na njihovo zdravlje.</t>
  </si>
  <si>
    <t>KZJZ razvija saradničku mrežu za aktivnosti u promociji zdravlja  radi lakše realizacije javnozdravstvenih aktivnosti.</t>
  </si>
  <si>
    <r>
      <t xml:space="preserve">9.1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</si>
  <si>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9.3                      </t>
    </r>
    <r>
      <rPr>
        <b/>
        <sz val="12"/>
        <color theme="3"/>
        <rFont val="Calibri"/>
        <family val="2"/>
        <scheme val="minor"/>
      </rPr>
      <t>S</t>
    </r>
  </si>
  <si>
    <t>Polje provjere: ukupno 7 kriterija za ocjenu:</t>
  </si>
  <si>
    <t>10. Standard: KZJZ je inicijator uspostavljanja mreže za javno zdravlje, koja okuplja sve pojedince i organizacije koje direktno doprinose ili se koriste rezultatima javnog zdravlja, i razvija procese saradničkih odnosa između svih aktuelnih i potencijalnih aktera u okviru  mreže.</t>
  </si>
  <si>
    <r>
      <t xml:space="preserve">10.1                      </t>
    </r>
    <r>
      <rPr>
        <b/>
        <sz val="12"/>
        <color theme="3"/>
        <rFont val="Calibri"/>
        <family val="2"/>
        <scheme val="minor"/>
      </rPr>
      <t>S</t>
    </r>
  </si>
  <si>
    <t>KZJZ ima politiku i procedure za identifikaciju ključnih aktera za unapređenje populacionog zdravlja općenito i kvaliteta života u zajednici.</t>
  </si>
  <si>
    <t>KZJZ ima politiku i procedure za identifikaciju ključnih aktera za specifična zdravstvena pitanja, bolesti, rizike i sl. u okviru svoje djelatnosti.</t>
  </si>
  <si>
    <r>
      <t xml:space="preserve">10.2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</si>
  <si>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14.1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</si>
  <si>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14.2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</si>
  <si>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14.3                      </t>
    </r>
    <r>
      <rPr>
        <b/>
        <sz val="12"/>
        <color theme="3"/>
        <rFont val="Calibri"/>
        <family val="2"/>
        <scheme val="minor"/>
      </rPr>
      <t>S</t>
    </r>
  </si>
  <si>
    <t>14. Standard: KZJZ koordinira proces unapređenja zdravlja u zajednici koji uključuje multisektorske aktivnosti u oblasti okoliša, upravljanje vodama, uklanjanje otpada, upravljanje kvalitetom zraka, planiranje i uređenje prostora, građevinskog zemljišta, građenje objekata, obezbjeđenja sanitarno-higijenskih uslova i druga pitanja koja se tiču javnog zdravlja.</t>
  </si>
  <si>
    <t>Proces unapređenja zdravlja u zajednici uključuje saradničke napore radi pristupa informacijama, nadzora, monitoringa, utvrđivanja, analize i adresiranja zdravstvenih pitanja.</t>
  </si>
  <si>
    <t>Proces unapređenja zdravlja u zajednici uključuje saradničke napore u razvoju i implementaciji koordiniranih strategija za zdravlje sa alociranjem sektorskih i organizacijskih odgovornosti za implementaciju svake strategije za zdravlje.</t>
  </si>
  <si>
    <t>Proces unapređenja zdravlja u zajednici uključuje saradničke napore u razvoju mjerljivih zdravstvenih ciljeva i indikatora.</t>
  </si>
  <si>
    <t>15. Standard: KZJZ ima strateški plan kojim procjenjuje svoje snage, slabosti i trendove u okruženju koji mogu uticati na strateški plan u pogledu njegove učinkovitosti i zdravlja u zajednici.</t>
  </si>
  <si>
    <t>KZJZ pregleda svoj strateški plan s ciljem prilagođavanja prema procesu unapređenja zdravlja u zajednici.</t>
  </si>
  <si>
    <r>
      <t xml:space="preserve">15.1                      </t>
    </r>
    <r>
      <rPr>
        <b/>
        <sz val="12"/>
        <color theme="3"/>
        <rFont val="Calibri"/>
        <family val="2"/>
        <scheme val="minor"/>
      </rPr>
      <t>S</t>
    </r>
  </si>
  <si>
    <t>Polje provjere: ukupno 6 kriterija za ocjenu:</t>
  </si>
  <si>
    <t>POGLAVLJE 4:  Uspostavljanje i razvoj mreže za javno zdravstvo</t>
  </si>
  <si>
    <t xml:space="preserve">POGLAVLJE 5: Primjena zakona i propisa u zaštiti zdravlja i obezbjeđenju sigurnosti </t>
  </si>
  <si>
    <t>16.Standard: KZJZ i drugi akteri pregledaju postojeće državne, federalne i kantonalne zakone i propise u oblasti javnog zdravlja.</t>
  </si>
  <si>
    <t>KZJZ i drugi akteri pregledaju postojeće državne, federalne i kantonalne zakone i propise u oblasti javnog zdravlja barem jednom godišnje uz pomoć pravnog savjetnika.</t>
  </si>
  <si>
    <r>
      <t xml:space="preserve">16.1                      </t>
    </r>
    <r>
      <rPr>
        <b/>
        <sz val="12"/>
        <color theme="3"/>
        <rFont val="Calibri"/>
        <family val="2"/>
        <scheme val="minor"/>
      </rPr>
      <t>S</t>
    </r>
  </si>
  <si>
    <t>KZJZ raspolaže sa svim zakonima, propisima i uredbama koji se odnose na javnozdravstvena pitanja.</t>
  </si>
  <si>
    <r>
      <t xml:space="preserve">16.3                     </t>
    </r>
    <r>
      <rPr>
        <b/>
        <sz val="12"/>
        <color theme="3"/>
        <rFont val="Calibri"/>
        <family val="2"/>
        <scheme val="minor"/>
      </rPr>
      <t>S</t>
    </r>
  </si>
  <si>
    <t>17. Standard: KZJZ ima dužnost i obavezu da daje inicijativu za  izmjene i dopune postojeće zakonske regulative koja se odnosi na pitanja javnog zdravlja.</t>
  </si>
  <si>
    <r>
      <t xml:space="preserve">17.1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</si>
  <si>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17.2                      </t>
    </r>
    <r>
      <rPr>
        <b/>
        <sz val="12"/>
        <color theme="3"/>
        <rFont val="Calibri"/>
        <family val="2"/>
        <scheme val="minor"/>
      </rPr>
      <t>S</t>
    </r>
  </si>
  <si>
    <t>KZJZ daje  inicijativu za izradu novih zakona i propisa koji se odnose na javnozdravstvena pitanja i u vezi s tim aktivno komunicira s nadležnim ministarstvom zdravstva.</t>
  </si>
  <si>
    <t>KZJZ utvrđuje zdravstvena pitanja koja nisu adekvatno riješena kroz zakonsku regulativu i o tome izvještava nadležno ministarstvo zdravstva i sve interesne skupine.</t>
  </si>
  <si>
    <t>18. Standard: KZJZ aktivno učestvuje u pronalaženju mogućnosti za primjenu zakona, propisa i uredbi koji se odnose na pitanja javnog zdravlja.</t>
  </si>
  <si>
    <r>
      <t xml:space="preserve">18.1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</si>
  <si>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18.2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</si>
  <si>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18.3                      </t>
    </r>
    <r>
      <rPr>
        <b/>
        <sz val="12"/>
        <color theme="3"/>
        <rFont val="Calibri"/>
        <family val="2"/>
        <scheme val="minor"/>
      </rPr>
      <t>S</t>
    </r>
  </si>
  <si>
    <t xml:space="preserve">KZJZ utvrđuje koja vladina i druga tijela imaju ulogu u primjeni zakona, propisa i uredbi i zalaže se za njihovu primjenu u praksi. </t>
  </si>
  <si>
    <t>KZJZ sa svoje strane vodi evidenciju o evaluaciji primjene zakona, propisa i uredbi koji se odnose na pitanja javnog zdravlja.</t>
  </si>
  <si>
    <t>KZJZ informira i educira osobe i ustanove o značaju i svrsi zakona, propisa i uredbi koji se odnose na pitanja javnog zdravlja.</t>
  </si>
  <si>
    <t>POGLAVLJE 7: Osiguranje  kompetentnih ljudskih resursa za javno zdravlje</t>
  </si>
  <si>
    <t xml:space="preserve">21.Standard: KZJZ provodi ocjenu  ljudskih resursa za „novo javno zdravstvo“. </t>
  </si>
  <si>
    <t>KZJZ analizira i određuje potrebe za školskom spremom, znanjem, vještinama i potrebnom do-obukom zaposlenih; te broj i sastav potrebnog osoblja za implementaciju strateškog plana KZJZ i ovih standarda.</t>
  </si>
  <si>
    <r>
      <t xml:space="preserve">21.1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</si>
  <si>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21.2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</si>
  <si>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21.3                      </t>
    </r>
    <r>
      <rPr>
        <b/>
        <sz val="12"/>
        <color theme="3"/>
        <rFont val="Calibri"/>
        <family val="2"/>
        <scheme val="minor"/>
      </rPr>
      <t>S</t>
    </r>
  </si>
  <si>
    <t>Na temelju analize, KZJZ utvrđuje nedostajuće osoblje i poduzima odgovarajuće mjere.</t>
  </si>
  <si>
    <t>KZJZ utvrđuje opravdanost zahtjeva za specijalizacijama i subspecijalizacijama zdravstvenih ustanova u javnom i privatnom sektoru za tekuću godinu na temelju zahtijeva koji ministarstvu kantona upućuju zdravstvene ustanove.</t>
  </si>
  <si>
    <t>22. Standard: KZJZ podržava i podstiče cjeloživotno učenje kroz različite oblike edukacije i obuke zaposlenih.</t>
  </si>
  <si>
    <r>
      <t xml:space="preserve">22.1                      </t>
    </r>
    <r>
      <rPr>
        <b/>
        <sz val="12"/>
        <color theme="3"/>
        <rFont val="Calibri"/>
        <family val="2"/>
        <scheme val="minor"/>
      </rPr>
      <t>S</t>
    </r>
  </si>
  <si>
    <t>KZJZ identificira edukacijske potrebe i potrebe za obukom zaposlenika i omogućava profesionalno usavršavanje zaposlenih.</t>
  </si>
  <si>
    <t>23. Standard: KZJZ razvio je opise poslova zaposlenika koji se odnose na implementaciju strateškog plana zavoda i ovih standarda.</t>
  </si>
  <si>
    <r>
      <t xml:space="preserve">23.1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</si>
  <si>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23.2                      </t>
    </r>
    <r>
      <rPr>
        <b/>
        <sz val="12"/>
        <color theme="3"/>
        <rFont val="Calibri"/>
        <family val="2"/>
        <scheme val="minor"/>
      </rPr>
      <t>S</t>
    </r>
  </si>
  <si>
    <t>Opisi poslova povezani su sa radnim izvršenjem i redovnom evaluacijom tog izvršenja.</t>
  </si>
  <si>
    <t>Opisi poslova uvezani su s obavezom kontinuirane edukacije i cjeloživotnog učenja.</t>
  </si>
  <si>
    <t xml:space="preserve">24. Standard: Rukovodstvo ustanove javnog zdravstva i direktor pokazuju privrženost unapređenju zdravlja u zajednici kroz implementaciju strateškog plana i ovih standarda, te kroz različite oblike saradnje na nivou kantona. </t>
  </si>
  <si>
    <r>
      <t xml:space="preserve">24.1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</si>
  <si>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24.2                      </t>
    </r>
    <r>
      <rPr>
        <b/>
        <sz val="12"/>
        <color theme="3"/>
        <rFont val="Calibri"/>
        <family val="2"/>
        <scheme val="minor"/>
      </rPr>
      <t>S</t>
    </r>
  </si>
  <si>
    <t>Radi ispunjenja strateških ciljeva i ovih standarda/kriterija, KZJZ omogućuje svim rukovodnim osobama pristup formalnoj i neformalnoj edukaciji i obuci.</t>
  </si>
  <si>
    <t>Rukovodstvo KZJZ promovira saradničke i liderske aktivnosti zaposlenih na svim nivoima (zajednička vizija, zajedničko odlučivanje) kroz komisije, mrežu, forume i druge oblike organizovanja u svrhu unapređenja zdravlja u zajednici.</t>
  </si>
  <si>
    <t>POGLAVLJE 8: Evaluacija učinkovitosti, dostupnosti i kvaliteta populacionih zdravstvenih usluga</t>
  </si>
  <si>
    <t>25.Standard: KZJZ redovno evaluira dostupnost, kvalitet i učinkovitost populacionih zdravstvenih usluga, kao što su imunizacije i prevencija povređivanja, te prati progres prema ostvarenju programskih ciljeva.</t>
  </si>
  <si>
    <r>
      <t xml:space="preserve">25.1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</si>
  <si>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25.2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</si>
  <si>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25.3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</si>
  <si>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25.4                      </t>
    </r>
    <r>
      <rPr>
        <b/>
        <sz val="12"/>
        <color theme="3"/>
        <rFont val="Calibri"/>
        <family val="2"/>
        <scheme val="minor"/>
      </rPr>
      <t>S</t>
    </r>
  </si>
  <si>
    <r>
      <t xml:space="preserve">25.5                      </t>
    </r>
    <r>
      <rPr>
        <b/>
        <sz val="12"/>
        <color theme="3"/>
        <rFont val="Calibri"/>
        <family val="2"/>
        <scheme val="minor"/>
      </rPr>
      <t>S</t>
    </r>
  </si>
  <si>
    <t>KZJZ definiše indikatore izvršenja na temelju kojih prati realizaciju ugovorenih programa namijenjenih populacionim grupama ili cijeloj populaciji kantona.</t>
  </si>
  <si>
    <t xml:space="preserve">KZJZ jednom godišnje evaluira zadovoljstvo korisnika populacionim uslugama i programima, koje pruža u okviru svoje djelatnosti, na reprezentativnim uzorcima ispitanika koje pruža u okviru svoje djelatnosti. </t>
  </si>
  <si>
    <t>Na temelju evaluacije, KZJZ utvrđuje nedostatke u izvedbi populacionih usluga i programa, koje pruža u okviru svoje djelatnosti.</t>
  </si>
  <si>
    <t>Na temelju evaluacije i utvrđenih nedostataka, KZJZ planira i izvodi korektivne akcije radi unapređenja populacionih usluga i programa, koje pruža u okviru svoje djelatnosti.</t>
  </si>
  <si>
    <t>KZJZ sarađuje s Agencijom za kvalitet i akreditaciju u zdravstvu Federacije BiH (AKAZ) radi unapređenja razmjene podataka od obostranog interesa i metodologija ocjene kvaliteta u javnom zdravstvu.</t>
  </si>
  <si>
    <t>Polje provjere: ukupno 5 kriterija za ocjenu:</t>
  </si>
  <si>
    <t>Polje provjere: ukupno 1 kriterija za ocjenu:</t>
  </si>
  <si>
    <t>29.Standard: KZJZ inicira ili učestvuje u istraživanjima koja doprinose epidemiološkim analizama i analizama zdravstvenih politika te poboljšanju izvršenja zdravstvenih sistema.</t>
  </si>
  <si>
    <t>KZJZ diseminira rezultate istraživanja putem stručnih i naučnih časopisa i na Internetu.</t>
  </si>
  <si>
    <t>Dokazi o pridržavanju</t>
  </si>
  <si>
    <t xml:space="preserve">Obrasci za samoocjenu su podjeljeni na 9 poglavlja (dijela) sa pripadajućim standardima. </t>
  </si>
  <si>
    <r>
      <t xml:space="preserve">Forma obrazaca je podijeljena na tri dijela: kriterij,  dokazi ispunjenosti i samoocjena. Polja (ćelije) samoocjene se popunjavaju tako što se unosi </t>
    </r>
    <r>
      <rPr>
        <b/>
        <sz val="10"/>
        <color theme="1"/>
        <rFont val="Calibri"/>
        <family val="2"/>
        <scheme val="minor"/>
      </rPr>
      <t>broj 1 za  ocjenu kriterija P, kao i za D, N i N/P, radi osobnog uvida koliko kriterija je djelimično ispunjeno ili nije ispunjeno.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Samo jedna ocjena mora biti navedena za odogovarajući kriterij</t>
    </r>
    <r>
      <rPr>
        <sz val="10"/>
        <color theme="1"/>
        <rFont val="Calibri"/>
        <family val="2"/>
        <scheme val="minor"/>
      </rPr>
      <t xml:space="preserve"> u polja samoocjene. Za tačnost ocjene pomaže polje </t>
    </r>
    <r>
      <rPr>
        <b/>
        <sz val="10"/>
        <color theme="1"/>
        <rFont val="Calibri"/>
        <family val="2"/>
        <scheme val="minor"/>
      </rPr>
      <t xml:space="preserve">provjere, </t>
    </r>
    <r>
      <rPr>
        <sz val="10"/>
        <color theme="1"/>
        <rFont val="Calibri"/>
        <family val="2"/>
        <scheme val="minor"/>
      </rPr>
      <t>gdje zbir samoocjene mora korelirati sa ukupnim brojem kriterija. Zatamnjena polja provjere i ispunjenosti kriterija</t>
    </r>
    <r>
      <rPr>
        <b/>
        <sz val="10"/>
        <color theme="1"/>
        <rFont val="Calibri"/>
        <family val="2"/>
        <scheme val="minor"/>
      </rPr>
      <t xml:space="preserve"> ne ispunjavati </t>
    </r>
    <r>
      <rPr>
        <sz val="10"/>
        <color theme="1"/>
        <rFont val="Calibri"/>
        <family val="2"/>
        <scheme val="minor"/>
      </rPr>
      <t xml:space="preserve">oni se koriste za statističku obradu. Značenje dokaza: </t>
    </r>
    <r>
      <rPr>
        <b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 xml:space="preserve"> - potpuno pridržavanje, </t>
    </r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 - djelimično pridržavanje, 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 - nepridržavanje i </t>
    </r>
    <r>
      <rPr>
        <b/>
        <sz val="10"/>
        <color theme="1"/>
        <rFont val="Calibri"/>
        <family val="2"/>
        <scheme val="minor"/>
      </rPr>
      <t xml:space="preserve">N/P - </t>
    </r>
    <r>
      <rPr>
        <sz val="10"/>
        <color theme="1"/>
        <rFont val="Calibri"/>
        <family val="2"/>
        <scheme val="minor"/>
      </rPr>
      <t xml:space="preserve"> nije primjenjivo. Kolona </t>
    </r>
    <r>
      <rPr>
        <b/>
        <sz val="10"/>
        <color theme="1"/>
        <rFont val="Calibri"/>
        <family val="2"/>
        <scheme val="minor"/>
      </rPr>
      <t xml:space="preserve">dokazi ispunjenosti </t>
    </r>
    <r>
      <rPr>
        <sz val="10"/>
        <color theme="1"/>
        <rFont val="Calibri"/>
        <family val="2"/>
        <scheme val="minor"/>
      </rPr>
      <t>je namjenjena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za navode dokaza: P - potpuno pridržavanje, D - djelimično pridržavanje i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N/P</t>
    </r>
    <r>
      <rPr>
        <b/>
        <sz val="10"/>
        <color theme="1"/>
        <rFont val="Calibri"/>
        <family val="2"/>
        <scheme val="minor"/>
      </rPr>
      <t xml:space="preserve"> -  </t>
    </r>
    <r>
      <rPr>
        <sz val="10"/>
        <color theme="1"/>
        <rFont val="Calibri"/>
        <family val="2"/>
        <scheme val="minor"/>
      </rPr>
      <t>nije primjenjiv</t>
    </r>
    <r>
      <rPr>
        <b/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Calibri"/>
        <family val="2"/>
        <scheme val="minor"/>
      </rPr>
      <t xml:space="preserve"> gdje se unose dokazi ispunjenosti (neispunjenosti) kriterija. Polja (ćelije) </t>
    </r>
    <r>
      <rPr>
        <b/>
        <sz val="10"/>
        <color theme="1"/>
        <rFont val="Calibri"/>
        <family val="2"/>
        <scheme val="minor"/>
      </rPr>
      <t>Vanjsku ocjenu ne ispunjavati!</t>
    </r>
  </si>
  <si>
    <t>Copyright © 2016 AKAZ
Sadržaj dokumenta predstavlja vlasništvo AKAZ-a (Agencije za kvalitet i akreditaciju u zdravstvu u FBiH). Namijenjen je za javnu objavu, njime se može svako koristiti, na njega se pozivati, ali samo u originalnom obliku, bez ikakvih izmjena, uz obavezno navođenje izvora podataka. Korištenje ovog dokumenta protivno gornjim navodima, povreda je autorskih prava AKAZ-a, sukladno Zakonu o autorskom pravu i srodnim pravima BiH. Počinitelj takve aktivnosti podliježe kaznenoj odgovornosti.</t>
  </si>
  <si>
    <r>
      <t>Za više informacija obratiti se na</t>
    </r>
    <r>
      <rPr>
        <b/>
        <sz val="10"/>
        <color theme="1"/>
        <rFont val="Calibri"/>
        <family val="2"/>
        <scheme val="minor"/>
      </rPr>
      <t xml:space="preserve"> AKAZ</t>
    </r>
    <r>
      <rPr>
        <sz val="10"/>
        <color theme="1"/>
        <rFont val="Calibri"/>
        <family val="2"/>
        <scheme val="minor"/>
      </rPr>
      <t>: tel: 033 771-870, 033 771-870, fax: 033 771-880,                                                                e-mail: koordinator@akaz.ba, wwww.akaz.ba</t>
    </r>
  </si>
  <si>
    <t>-</t>
  </si>
  <si>
    <t>Maksimalan broj sertifikacijskih poena:</t>
  </si>
  <si>
    <t>1. Vanjski ocjenivač:</t>
  </si>
  <si>
    <t>2. Vanjski ocjenivač:</t>
  </si>
  <si>
    <t>POGLAVLJE 9: Istraživanja novih pristupa i inovativnih rješenja za zdravstvene probleme u zajednici</t>
  </si>
  <si>
    <t>KZJZ ima redovan i brz pristup laboratoriji koja može podržati ispitivanje zdravstvenih pitanja, rizika i hitnih javnozdravstvenih događaja.</t>
  </si>
  <si>
    <t>Laboratorij također podržava rutinska dijagnostička istraživanja i potrebe nadzora.</t>
  </si>
  <si>
    <t>Na temelju zakonskih zahtjeva, laboratorij/i raspolaže/u s pisanim politikama, procedurama i protokolima za prikupljanje, pohranjivanje, obilježavanje, transport i isporučivanje laboratorijskih uzoraka i za određivanje lanca postupanja s laboratorijskim uzorcima.</t>
  </si>
  <si>
    <t>KZJZ raspolaže procedurom za upozoravanje zajednice o zdravstvenim prijetnjama i rizicima, kao što je, na primjer, izbijanje epidemije zaraznih bolesti.</t>
  </si>
  <si>
    <r>
      <t xml:space="preserve">4.5                      </t>
    </r>
    <r>
      <rPr>
        <b/>
        <sz val="12"/>
        <color theme="3"/>
        <rFont val="Calibri"/>
        <family val="2"/>
        <scheme val="minor"/>
      </rPr>
      <t>S</t>
    </r>
  </si>
  <si>
    <t>Obrazac za sertifikacijsku samoocjenu i vanjsku ocjenu</t>
  </si>
  <si>
    <r>
      <t xml:space="preserve">29.2                      </t>
    </r>
    <r>
      <rPr>
        <b/>
        <sz val="12"/>
        <color theme="3"/>
        <rFont val="Calibri"/>
        <family val="2"/>
        <scheme val="minor"/>
      </rPr>
      <t>S</t>
    </r>
  </si>
  <si>
    <t>Polje provjere: ukupno 17 kriterija za ocjenu: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</si>
</sst>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0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/>
    <xf numFmtId="9" fontId="3" fillId="0" borderId="0" xfId="0" applyNumberFormat="1" applyFont="1" applyBorder="1"/>
    <xf numFmtId="1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" fontId="0" fillId="0" borderId="0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1" xfId="0" applyFill="1" applyBorder="1" applyAlignment="1">
      <alignment horizontal="right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workbookViewId="0">
      <selection activeCell="D6" sqref="D6:N6"/>
    </sheetView>
  </sheetViews>
  <sheetFormatPr defaultRowHeight="15" x14ac:dyDescent="0.25"/>
  <cols>
    <col min="2" max="2" width="10.5703125" customWidth="1"/>
    <col min="3" max="3" width="10.85546875" customWidth="1"/>
    <col min="4" max="4" width="7.85546875" customWidth="1"/>
  </cols>
  <sheetData>
    <row r="1" spans="2:14" ht="14.45" x14ac:dyDescent="0.3">
      <c r="B1" s="96" t="s">
        <v>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x14ac:dyDescent="0.25">
      <c r="B2" s="97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14" ht="15.75" x14ac:dyDescent="0.25">
      <c r="B3" s="101" t="s">
        <v>197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8.75" x14ac:dyDescent="0.25">
      <c r="B4" s="100" t="s">
        <v>22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2:14" ht="18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x14ac:dyDescent="0.25">
      <c r="B6" s="81" t="s">
        <v>32</v>
      </c>
      <c r="C6" s="81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5">
      <c r="B7" s="81" t="s">
        <v>3</v>
      </c>
      <c r="C7" s="81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2:14" x14ac:dyDescent="0.25">
      <c r="B8" s="81" t="s">
        <v>18</v>
      </c>
      <c r="C8" s="81"/>
      <c r="D8" s="73"/>
      <c r="E8" s="73"/>
      <c r="F8" s="23" t="s">
        <v>19</v>
      </c>
      <c r="G8" s="73"/>
      <c r="H8" s="73"/>
      <c r="I8" s="23" t="s">
        <v>4</v>
      </c>
      <c r="J8" s="74"/>
      <c r="K8" s="73"/>
      <c r="L8" s="73"/>
      <c r="M8" s="73"/>
      <c r="N8" s="73"/>
    </row>
    <row r="9" spans="2:14" x14ac:dyDescent="0.25">
      <c r="B9" s="81" t="s">
        <v>5</v>
      </c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2:14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x14ac:dyDescent="0.25">
      <c r="B11" s="81" t="s">
        <v>33</v>
      </c>
      <c r="C11" s="93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6"/>
    </row>
    <row r="12" spans="2:14" x14ac:dyDescent="0.25">
      <c r="B12" s="81"/>
      <c r="C12" s="93"/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9"/>
    </row>
    <row r="13" spans="2:14" x14ac:dyDescent="0.25">
      <c r="B13" s="81"/>
      <c r="C13" s="93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9"/>
    </row>
    <row r="14" spans="2:14" x14ac:dyDescent="0.25">
      <c r="B14" s="81"/>
      <c r="C14" s="93"/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9"/>
    </row>
    <row r="15" spans="2:14" x14ac:dyDescent="0.25">
      <c r="B15" s="81"/>
      <c r="C15" s="93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7" spans="2:14" x14ac:dyDescent="0.25">
      <c r="B17" s="94" t="s">
        <v>20</v>
      </c>
      <c r="C17" s="95"/>
      <c r="D17" s="95"/>
      <c r="E17" s="25" t="s">
        <v>6</v>
      </c>
      <c r="F17" s="26">
        <f>SUM('1 Poglavlje'!N29)</f>
        <v>0</v>
      </c>
      <c r="G17" s="25" t="s">
        <v>7</v>
      </c>
      <c r="H17" s="26">
        <f>SUM('2 Poglavlje'!N41)</f>
        <v>0</v>
      </c>
      <c r="I17" s="25" t="s">
        <v>8</v>
      </c>
      <c r="J17" s="26">
        <f>SUM('3 Poglavlje'!N23)</f>
        <v>0</v>
      </c>
      <c r="K17" s="25" t="s">
        <v>9</v>
      </c>
      <c r="L17" s="26">
        <f>SUM('4 Poglavlje'!N26)</f>
        <v>0</v>
      </c>
      <c r="M17" s="25" t="s">
        <v>10</v>
      </c>
      <c r="N17" s="26">
        <f>SUM('5 Poglavlje'!N27)</f>
        <v>0</v>
      </c>
    </row>
    <row r="18" spans="2:14" x14ac:dyDescent="0.25">
      <c r="B18" s="42"/>
      <c r="C18" s="43"/>
      <c r="D18" s="43"/>
      <c r="E18" s="25" t="s">
        <v>54</v>
      </c>
      <c r="F18" s="64" t="s">
        <v>187</v>
      </c>
      <c r="G18" s="25" t="s">
        <v>55</v>
      </c>
      <c r="H18" s="26">
        <f>SUM('7 Poglavlje'!N32)</f>
        <v>0</v>
      </c>
      <c r="I18" s="25" t="s">
        <v>56</v>
      </c>
      <c r="J18" s="26">
        <f>SUM('8 Poglavlje'!N17)</f>
        <v>0</v>
      </c>
      <c r="K18" s="25" t="s">
        <v>57</v>
      </c>
      <c r="L18" s="26">
        <f>SUM('9 Poglavlje'!N13)</f>
        <v>0</v>
      </c>
      <c r="M18" s="53"/>
      <c r="N18" s="51"/>
    </row>
    <row r="19" spans="2:14" x14ac:dyDescent="0.25">
      <c r="B19" s="80" t="s">
        <v>11</v>
      </c>
      <c r="C19" s="80"/>
      <c r="D19" s="80"/>
      <c r="E19" s="65">
        <f>SUM(F17,H17,J17,L17,N17,H18,J18,L18)</f>
        <v>0</v>
      </c>
      <c r="F19" s="28">
        <f xml:space="preserve"> E19/M19</f>
        <v>0</v>
      </c>
      <c r="G19" s="83" t="s">
        <v>188</v>
      </c>
      <c r="H19" s="83"/>
      <c r="I19" s="83"/>
      <c r="J19" s="83"/>
      <c r="K19" s="83"/>
      <c r="L19" s="83"/>
      <c r="M19" s="27">
        <v>59</v>
      </c>
      <c r="N19" s="28">
        <v>1</v>
      </c>
    </row>
    <row r="20" spans="2:14" x14ac:dyDescent="0.25">
      <c r="B20" s="3"/>
      <c r="C20" s="3"/>
      <c r="D20" s="3"/>
      <c r="E20" s="5"/>
      <c r="F20" s="7"/>
      <c r="G20" s="8"/>
      <c r="H20" s="8"/>
      <c r="I20" s="8"/>
      <c r="J20" s="8"/>
      <c r="K20" s="8"/>
      <c r="L20" s="8"/>
      <c r="M20" s="9"/>
      <c r="N20" s="10"/>
    </row>
    <row r="21" spans="2:14" x14ac:dyDescent="0.25">
      <c r="B21" s="75" t="s">
        <v>21</v>
      </c>
      <c r="C21" s="76"/>
      <c r="D21" s="76"/>
      <c r="E21" s="66" t="s">
        <v>6</v>
      </c>
      <c r="F21" s="18">
        <f>SUM('1 Poglavlje'!R29)</f>
        <v>0</v>
      </c>
      <c r="G21" s="66" t="s">
        <v>7</v>
      </c>
      <c r="H21" s="18">
        <f>SUM('2 Poglavlje'!R41)</f>
        <v>0</v>
      </c>
      <c r="I21" s="66" t="s">
        <v>8</v>
      </c>
      <c r="J21" s="18">
        <f>SUM('3 Poglavlje'!R23)</f>
        <v>0</v>
      </c>
      <c r="K21" s="66" t="s">
        <v>9</v>
      </c>
      <c r="L21" s="18">
        <f>SUM('4 Poglavlje'!R26)</f>
        <v>0</v>
      </c>
      <c r="M21" s="66" t="s">
        <v>10</v>
      </c>
      <c r="N21" s="18">
        <f>SUM('5 Poglavlje'!R27)</f>
        <v>0</v>
      </c>
    </row>
    <row r="22" spans="2:14" x14ac:dyDescent="0.25">
      <c r="B22" s="67"/>
      <c r="C22" s="68"/>
      <c r="D22" s="68"/>
      <c r="E22" s="66" t="s">
        <v>54</v>
      </c>
      <c r="F22" s="69" t="s">
        <v>187</v>
      </c>
      <c r="G22" s="66" t="s">
        <v>55</v>
      </c>
      <c r="H22" s="18">
        <f>SUM('7 Poglavlje'!R32)</f>
        <v>0</v>
      </c>
      <c r="I22" s="66" t="s">
        <v>56</v>
      </c>
      <c r="J22" s="18">
        <f>SUM('8 Poglavlje'!R17)</f>
        <v>0</v>
      </c>
      <c r="K22" s="66" t="s">
        <v>57</v>
      </c>
      <c r="L22" s="18">
        <f>SUM('9 Poglavlje'!R13)</f>
        <v>0</v>
      </c>
      <c r="M22" s="66"/>
      <c r="N22" s="18"/>
    </row>
    <row r="23" spans="2:14" x14ac:dyDescent="0.25">
      <c r="B23" s="77" t="s">
        <v>11</v>
      </c>
      <c r="C23" s="77"/>
      <c r="D23" s="77"/>
      <c r="E23" s="54">
        <f>SUM(F21,H21,J21,L21,N21,H22,J22,L22)</f>
        <v>0</v>
      </c>
      <c r="F23" s="70">
        <f xml:space="preserve"> E23/M23</f>
        <v>0</v>
      </c>
      <c r="G23" s="78" t="s">
        <v>188</v>
      </c>
      <c r="H23" s="78"/>
      <c r="I23" s="78"/>
      <c r="J23" s="78"/>
      <c r="K23" s="78"/>
      <c r="L23" s="78"/>
      <c r="M23" s="49">
        <v>59</v>
      </c>
      <c r="N23" s="70">
        <v>1</v>
      </c>
    </row>
    <row r="25" spans="2:14" x14ac:dyDescent="0.25">
      <c r="B25" t="s">
        <v>189</v>
      </c>
      <c r="D25" s="72"/>
      <c r="E25" s="72"/>
      <c r="F25" s="72"/>
      <c r="G25" s="72"/>
      <c r="J25" s="79" t="s">
        <v>17</v>
      </c>
      <c r="K25" s="79"/>
      <c r="L25" s="79"/>
      <c r="M25" s="72"/>
      <c r="N25" s="72"/>
    </row>
    <row r="27" spans="2:14" x14ac:dyDescent="0.25">
      <c r="B27" t="s">
        <v>190</v>
      </c>
      <c r="D27" s="72"/>
      <c r="E27" s="72"/>
      <c r="F27" s="72"/>
      <c r="G27" s="72"/>
    </row>
  </sheetData>
  <mergeCells count="26">
    <mergeCell ref="B11:C15"/>
    <mergeCell ref="B17:D17"/>
    <mergeCell ref="B1:N1"/>
    <mergeCell ref="B2:N2"/>
    <mergeCell ref="B6:C6"/>
    <mergeCell ref="D6:N6"/>
    <mergeCell ref="B7:C7"/>
    <mergeCell ref="D7:N7"/>
    <mergeCell ref="B4:N4"/>
    <mergeCell ref="B3:N3"/>
    <mergeCell ref="D27:G27"/>
    <mergeCell ref="D8:E8"/>
    <mergeCell ref="G8:H8"/>
    <mergeCell ref="J8:N8"/>
    <mergeCell ref="B21:D21"/>
    <mergeCell ref="B23:D23"/>
    <mergeCell ref="G23:L23"/>
    <mergeCell ref="D25:G25"/>
    <mergeCell ref="M25:N25"/>
    <mergeCell ref="J25:L25"/>
    <mergeCell ref="B19:D19"/>
    <mergeCell ref="B8:C8"/>
    <mergeCell ref="B9:C9"/>
    <mergeCell ref="D9:N9"/>
    <mergeCell ref="G19:L19"/>
    <mergeCell ref="D11:N15"/>
  </mergeCells>
  <printOptions horizontalCentered="1"/>
  <pageMargins left="0.70866141732283472" right="0.70866141732283472" top="0.59055118110236227" bottom="0.59055118110236227" header="0.31496062992125984" footer="0.31496062992125984"/>
  <pageSetup paperSize="9" fitToHeight="0" orientation="landscape" r:id="rId1"/>
  <headerFooter>
    <oddFooter>&amp;L&amp;10&amp;A&amp;R&amp;10&amp;P/&amp;N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3"/>
  <sheetViews>
    <sheetView zoomScale="98" zoomScaleNormal="98" workbookViewId="0">
      <selection activeCell="C11" sqref="C11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R5" s="47"/>
      <c r="T5" s="47"/>
    </row>
    <row r="6" spans="2:22" ht="14.45" customHeight="1" x14ac:dyDescent="0.25">
      <c r="B6" s="116" t="s">
        <v>191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33" customHeight="1" x14ac:dyDescent="0.25">
      <c r="B8" s="133" t="s">
        <v>180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42" t="s">
        <v>29</v>
      </c>
    </row>
    <row r="10" spans="2:22" x14ac:dyDescent="0.25">
      <c r="B10" s="120"/>
      <c r="C10" s="148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8" t="s">
        <v>12</v>
      </c>
      <c r="O10" s="48" t="s">
        <v>13</v>
      </c>
      <c r="P10" s="48" t="s">
        <v>14</v>
      </c>
      <c r="Q10" s="48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43"/>
    </row>
    <row r="11" spans="2:22" ht="65.25" customHeight="1" x14ac:dyDescent="0.25">
      <c r="B11" s="55" t="s">
        <v>198</v>
      </c>
      <c r="C11" s="33" t="s">
        <v>181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50"/>
    </row>
    <row r="13" spans="2:22" x14ac:dyDescent="0.25">
      <c r="B13" s="135" t="s">
        <v>179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7"/>
      <c r="N13" s="30">
        <f t="shared" ref="N13:U13" si="0">SUM(N11:N11)</f>
        <v>0</v>
      </c>
      <c r="O13" s="30">
        <f t="shared" si="0"/>
        <v>0</v>
      </c>
      <c r="P13" s="30">
        <f t="shared" si="0"/>
        <v>0</v>
      </c>
      <c r="Q13" s="30">
        <f t="shared" si="0"/>
        <v>0</v>
      </c>
      <c r="R13" s="54">
        <f t="shared" si="0"/>
        <v>0</v>
      </c>
      <c r="S13" s="54">
        <f t="shared" si="0"/>
        <v>0</v>
      </c>
      <c r="T13" s="54">
        <f t="shared" si="0"/>
        <v>0</v>
      </c>
      <c r="U13" s="54">
        <f t="shared" si="0"/>
        <v>0</v>
      </c>
    </row>
  </sheetData>
  <mergeCells count="15">
    <mergeCell ref="B7:S7"/>
    <mergeCell ref="B1:V1"/>
    <mergeCell ref="B2:V2"/>
    <mergeCell ref="B3:V3"/>
    <mergeCell ref="B4:V4"/>
    <mergeCell ref="B6:V6"/>
    <mergeCell ref="D11:M11"/>
    <mergeCell ref="B13:M13"/>
    <mergeCell ref="B8:V8"/>
    <mergeCell ref="B9:B10"/>
    <mergeCell ref="C9:C10"/>
    <mergeCell ref="D9:M10"/>
    <mergeCell ref="N9:Q9"/>
    <mergeCell ref="R9:U9"/>
    <mergeCell ref="V9:V10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9 POGLAVLJE&amp;R&amp;10&amp;P/&amp;N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workbookViewId="0">
      <selection activeCell="A8" sqref="A8:J8"/>
    </sheetView>
  </sheetViews>
  <sheetFormatPr defaultRowHeight="15" x14ac:dyDescent="0.25"/>
  <cols>
    <col min="10" max="10" width="6.85546875" customWidth="1"/>
  </cols>
  <sheetData>
    <row r="2" spans="1:10" ht="18" x14ac:dyDescent="0.35">
      <c r="A2" s="110" t="s">
        <v>23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25">
      <c r="A3" s="111" t="s">
        <v>30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  <row r="5" spans="1:10" ht="15.75" x14ac:dyDescent="0.25">
      <c r="A5" s="112" t="s">
        <v>24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5.6" x14ac:dyDescent="0.3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ht="34.5" customHeight="1" x14ac:dyDescent="0.25">
      <c r="A7" s="113" t="s">
        <v>183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0" ht="66.75" customHeight="1" x14ac:dyDescent="0.25">
      <c r="A8" s="113" t="s">
        <v>27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0" x14ac:dyDescent="0.25">
      <c r="A9" s="114" t="s">
        <v>25</v>
      </c>
      <c r="B9" s="114"/>
      <c r="C9" s="114"/>
      <c r="D9" s="114"/>
      <c r="E9" s="114"/>
      <c r="F9" s="114"/>
      <c r="G9" s="114"/>
      <c r="H9" s="114"/>
      <c r="I9" s="114"/>
      <c r="J9" s="114"/>
    </row>
    <row r="10" spans="1:10" ht="120" customHeight="1" x14ac:dyDescent="0.25">
      <c r="A10" s="102" t="s">
        <v>184</v>
      </c>
      <c r="B10" s="103"/>
      <c r="C10" s="103"/>
      <c r="D10" s="103"/>
      <c r="E10" s="103"/>
      <c r="F10" s="103"/>
      <c r="G10" s="103"/>
      <c r="H10" s="103"/>
      <c r="I10" s="103"/>
      <c r="J10" s="104"/>
    </row>
    <row r="11" spans="1:10" ht="73.5" customHeight="1" x14ac:dyDescent="0.25">
      <c r="A11" s="105" t="s">
        <v>26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 ht="51" customHeight="1" x14ac:dyDescent="0.25">
      <c r="A12" s="108" t="s">
        <v>186</v>
      </c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0" ht="71.25" customHeight="1" x14ac:dyDescent="0.25">
      <c r="A13" s="109" t="s">
        <v>185</v>
      </c>
      <c r="B13" s="109"/>
      <c r="C13" s="109"/>
      <c r="D13" s="109"/>
      <c r="E13" s="109"/>
      <c r="F13" s="109"/>
      <c r="G13" s="109"/>
      <c r="H13" s="109"/>
      <c r="I13" s="109"/>
      <c r="J13" s="109"/>
    </row>
  </sheetData>
  <mergeCells count="10">
    <mergeCell ref="A10:J10"/>
    <mergeCell ref="A11:J11"/>
    <mergeCell ref="A12:J12"/>
    <mergeCell ref="A13:J13"/>
    <mergeCell ref="A2:J2"/>
    <mergeCell ref="A3:J4"/>
    <mergeCell ref="A5:J5"/>
    <mergeCell ref="A7:J7"/>
    <mergeCell ref="A8:J8"/>
    <mergeCell ref="A9:J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&amp;L&amp;10Uputstvo&amp;R&amp;10&amp;P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9"/>
  <sheetViews>
    <sheetView topLeftCell="A22" zoomScale="77" zoomScaleNormal="77" workbookViewId="0">
      <selection activeCell="N29" sqref="N29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19"/>
      <c r="C5" s="2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R5" s="37"/>
      <c r="T5" s="37"/>
    </row>
    <row r="6" spans="2:22" ht="14.45" customHeight="1" x14ac:dyDescent="0.25">
      <c r="B6" s="116" t="s">
        <v>34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32.25" customHeight="1" x14ac:dyDescent="0.25">
      <c r="B8" s="124" t="s">
        <v>35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38" t="s">
        <v>29</v>
      </c>
    </row>
    <row r="10" spans="2:22" x14ac:dyDescent="0.25">
      <c r="B10" s="120"/>
      <c r="C10" s="120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1" t="s">
        <v>12</v>
      </c>
      <c r="O10" s="1" t="s">
        <v>13</v>
      </c>
      <c r="P10" s="1" t="s">
        <v>14</v>
      </c>
      <c r="Q10" s="1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38"/>
    </row>
    <row r="11" spans="2:22" ht="90" x14ac:dyDescent="0.25">
      <c r="B11" s="52" t="s">
        <v>40</v>
      </c>
      <c r="C11" s="31" t="s">
        <v>36</v>
      </c>
      <c r="D11" s="117"/>
      <c r="E11" s="99"/>
      <c r="F11" s="99"/>
      <c r="G11" s="99"/>
      <c r="H11" s="99"/>
      <c r="I11" s="99"/>
      <c r="J11" s="99"/>
      <c r="K11" s="99"/>
      <c r="L11" s="99"/>
      <c r="M11" s="118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39"/>
    </row>
    <row r="12" spans="2:22" ht="78.75" customHeight="1" x14ac:dyDescent="0.25">
      <c r="B12" s="52" t="s">
        <v>41</v>
      </c>
      <c r="C12" s="34" t="s">
        <v>37</v>
      </c>
      <c r="D12" s="99"/>
      <c r="E12" s="99"/>
      <c r="F12" s="99"/>
      <c r="G12" s="99"/>
      <c r="H12" s="99"/>
      <c r="I12" s="99"/>
      <c r="J12" s="99"/>
      <c r="K12" s="99"/>
      <c r="L12" s="99"/>
      <c r="M12" s="118"/>
      <c r="N12" s="12">
        <v>0</v>
      </c>
      <c r="O12" s="12">
        <v>0</v>
      </c>
      <c r="P12" s="12">
        <v>0</v>
      </c>
      <c r="Q12" s="12">
        <v>0</v>
      </c>
      <c r="R12" s="18">
        <v>0</v>
      </c>
      <c r="S12" s="18">
        <v>0</v>
      </c>
      <c r="T12" s="18">
        <v>0</v>
      </c>
      <c r="U12" s="18">
        <v>0</v>
      </c>
      <c r="V12" s="39"/>
    </row>
    <row r="13" spans="2:22" ht="75" customHeight="1" x14ac:dyDescent="0.25">
      <c r="B13" s="52" t="s">
        <v>42</v>
      </c>
      <c r="C13" s="34" t="s">
        <v>38</v>
      </c>
      <c r="D13" s="99"/>
      <c r="E13" s="99"/>
      <c r="F13" s="99"/>
      <c r="G13" s="99"/>
      <c r="H13" s="99"/>
      <c r="I13" s="99"/>
      <c r="J13" s="99"/>
      <c r="K13" s="99"/>
      <c r="L13" s="99"/>
      <c r="M13" s="118"/>
      <c r="N13" s="12">
        <v>0</v>
      </c>
      <c r="O13" s="12">
        <v>0</v>
      </c>
      <c r="P13" s="12">
        <v>0</v>
      </c>
      <c r="Q13" s="12">
        <v>0</v>
      </c>
      <c r="R13" s="18">
        <v>0</v>
      </c>
      <c r="S13" s="18">
        <v>0</v>
      </c>
      <c r="T13" s="18">
        <v>0</v>
      </c>
      <c r="U13" s="18">
        <v>0</v>
      </c>
      <c r="V13" s="39"/>
    </row>
    <row r="14" spans="2:22" ht="77.25" customHeight="1" x14ac:dyDescent="0.25">
      <c r="B14" s="52" t="s">
        <v>43</v>
      </c>
      <c r="C14" s="33" t="s">
        <v>39</v>
      </c>
      <c r="D14" s="99"/>
      <c r="E14" s="99"/>
      <c r="F14" s="99"/>
      <c r="G14" s="99"/>
      <c r="H14" s="99"/>
      <c r="I14" s="99"/>
      <c r="J14" s="99"/>
      <c r="K14" s="99"/>
      <c r="L14" s="99"/>
      <c r="M14" s="118"/>
      <c r="N14" s="12">
        <v>0</v>
      </c>
      <c r="O14" s="12">
        <v>0</v>
      </c>
      <c r="P14" s="12">
        <v>0</v>
      </c>
      <c r="Q14" s="12">
        <v>0</v>
      </c>
      <c r="R14" s="18">
        <v>0</v>
      </c>
      <c r="S14" s="18">
        <v>0</v>
      </c>
      <c r="T14" s="18">
        <v>0</v>
      </c>
      <c r="U14" s="18">
        <v>0</v>
      </c>
      <c r="V14" s="39"/>
    </row>
    <row r="15" spans="2:22" ht="14.45" customHeight="1" x14ac:dyDescent="0.25">
      <c r="B15" s="15"/>
      <c r="C15" s="15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14"/>
      <c r="O15" s="14"/>
      <c r="P15" s="14"/>
      <c r="Q15" s="14"/>
      <c r="R15" s="14"/>
      <c r="S15" s="14"/>
      <c r="T15" s="14"/>
      <c r="U15" s="14"/>
    </row>
    <row r="16" spans="2:22" ht="14.45" customHeight="1" x14ac:dyDescent="0.25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6"/>
      <c r="S16" s="6"/>
      <c r="T16" s="6"/>
      <c r="U16" s="6"/>
    </row>
    <row r="17" spans="2:22" ht="33" customHeight="1" x14ac:dyDescent="0.25">
      <c r="B17" s="134" t="s">
        <v>44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</row>
    <row r="18" spans="2:22" ht="16.5" customHeight="1" x14ac:dyDescent="0.25">
      <c r="B18" s="132" t="s">
        <v>0</v>
      </c>
      <c r="C18" s="119" t="s">
        <v>28</v>
      </c>
      <c r="D18" s="126" t="s">
        <v>182</v>
      </c>
      <c r="E18" s="127"/>
      <c r="F18" s="127"/>
      <c r="G18" s="127"/>
      <c r="H18" s="127"/>
      <c r="I18" s="127"/>
      <c r="J18" s="127"/>
      <c r="K18" s="127"/>
      <c r="L18" s="127"/>
      <c r="M18" s="128"/>
      <c r="N18" s="132" t="s">
        <v>1</v>
      </c>
      <c r="O18" s="132"/>
      <c r="P18" s="132"/>
      <c r="Q18" s="132"/>
      <c r="R18" s="121" t="s">
        <v>16</v>
      </c>
      <c r="S18" s="122"/>
      <c r="T18" s="122"/>
      <c r="U18" s="123"/>
      <c r="V18" s="139" t="s">
        <v>29</v>
      </c>
    </row>
    <row r="19" spans="2:22" x14ac:dyDescent="0.25">
      <c r="B19" s="132"/>
      <c r="C19" s="120"/>
      <c r="D19" s="129"/>
      <c r="E19" s="130"/>
      <c r="F19" s="130"/>
      <c r="G19" s="130"/>
      <c r="H19" s="130"/>
      <c r="I19" s="130"/>
      <c r="J19" s="130"/>
      <c r="K19" s="130"/>
      <c r="L19" s="130"/>
      <c r="M19" s="131"/>
      <c r="N19" s="1" t="s">
        <v>12</v>
      </c>
      <c r="O19" s="1" t="s">
        <v>13</v>
      </c>
      <c r="P19" s="1" t="s">
        <v>14</v>
      </c>
      <c r="Q19" s="1" t="s">
        <v>15</v>
      </c>
      <c r="R19" s="38" t="s">
        <v>12</v>
      </c>
      <c r="S19" s="38" t="s">
        <v>13</v>
      </c>
      <c r="T19" s="38" t="s">
        <v>14</v>
      </c>
      <c r="U19" s="38" t="s">
        <v>15</v>
      </c>
      <c r="V19" s="140"/>
    </row>
    <row r="20" spans="2:22" ht="57.75" customHeight="1" x14ac:dyDescent="0.25">
      <c r="B20" s="52" t="s">
        <v>45</v>
      </c>
      <c r="C20" s="33" t="s">
        <v>46</v>
      </c>
      <c r="D20" s="117"/>
      <c r="E20" s="99"/>
      <c r="F20" s="99"/>
      <c r="G20" s="99"/>
      <c r="H20" s="99"/>
      <c r="I20" s="99"/>
      <c r="J20" s="99"/>
      <c r="K20" s="99"/>
      <c r="L20" s="99"/>
      <c r="M20" s="118"/>
      <c r="N20" s="12">
        <v>0</v>
      </c>
      <c r="O20" s="12">
        <v>0</v>
      </c>
      <c r="P20" s="12">
        <v>0</v>
      </c>
      <c r="Q20" s="12">
        <v>0</v>
      </c>
      <c r="R20" s="18">
        <v>0</v>
      </c>
      <c r="S20" s="18">
        <v>0</v>
      </c>
      <c r="T20" s="18">
        <v>0</v>
      </c>
      <c r="U20" s="18">
        <v>0</v>
      </c>
      <c r="V20" s="39"/>
    </row>
    <row r="21" spans="2:22" ht="15" customHeight="1" x14ac:dyDescent="0.25">
      <c r="B21" s="15"/>
      <c r="C21" s="32"/>
      <c r="D21" s="4"/>
      <c r="E21" s="4"/>
      <c r="F21" s="4"/>
      <c r="G21" s="4"/>
      <c r="H21" s="4"/>
      <c r="I21" s="4"/>
      <c r="J21" s="4"/>
      <c r="K21" s="4"/>
      <c r="L21" s="4"/>
      <c r="M21" s="4"/>
      <c r="N21" s="14"/>
      <c r="O21" s="14"/>
      <c r="P21" s="14"/>
      <c r="Q21" s="14"/>
      <c r="R21" s="14"/>
      <c r="S21" s="14"/>
      <c r="T21" s="14"/>
      <c r="U21" s="14"/>
    </row>
    <row r="22" spans="2:22" ht="33" customHeight="1" x14ac:dyDescent="0.25">
      <c r="B22" s="133" t="s">
        <v>50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spans="2:22" x14ac:dyDescent="0.25">
      <c r="B23" s="119" t="s">
        <v>0</v>
      </c>
      <c r="C23" s="119" t="s">
        <v>28</v>
      </c>
      <c r="D23" s="126" t="s">
        <v>182</v>
      </c>
      <c r="E23" s="127"/>
      <c r="F23" s="127"/>
      <c r="G23" s="127"/>
      <c r="H23" s="127"/>
      <c r="I23" s="127"/>
      <c r="J23" s="127"/>
      <c r="K23" s="127"/>
      <c r="L23" s="127"/>
      <c r="M23" s="128"/>
      <c r="N23" s="132" t="s">
        <v>1</v>
      </c>
      <c r="O23" s="132"/>
      <c r="P23" s="132"/>
      <c r="Q23" s="132"/>
      <c r="R23" s="121" t="s">
        <v>16</v>
      </c>
      <c r="S23" s="122"/>
      <c r="T23" s="122"/>
      <c r="U23" s="123"/>
      <c r="V23" s="142" t="s">
        <v>29</v>
      </c>
    </row>
    <row r="24" spans="2:22" x14ac:dyDescent="0.25">
      <c r="B24" s="120"/>
      <c r="C24" s="120"/>
      <c r="D24" s="129"/>
      <c r="E24" s="130"/>
      <c r="F24" s="130"/>
      <c r="G24" s="130"/>
      <c r="H24" s="130"/>
      <c r="I24" s="130"/>
      <c r="J24" s="130"/>
      <c r="K24" s="130"/>
      <c r="L24" s="130"/>
      <c r="M24" s="131"/>
      <c r="N24" s="1" t="s">
        <v>12</v>
      </c>
      <c r="O24" s="1" t="s">
        <v>13</v>
      </c>
      <c r="P24" s="1" t="s">
        <v>14</v>
      </c>
      <c r="Q24" s="1" t="s">
        <v>15</v>
      </c>
      <c r="R24" s="38" t="s">
        <v>12</v>
      </c>
      <c r="S24" s="38" t="s">
        <v>13</v>
      </c>
      <c r="T24" s="38" t="s">
        <v>14</v>
      </c>
      <c r="U24" s="38" t="s">
        <v>15</v>
      </c>
      <c r="V24" s="143"/>
    </row>
    <row r="25" spans="2:22" ht="68.25" customHeight="1" x14ac:dyDescent="0.25">
      <c r="B25" s="52" t="s">
        <v>47</v>
      </c>
      <c r="C25" s="34" t="s">
        <v>51</v>
      </c>
      <c r="D25" s="117"/>
      <c r="E25" s="99"/>
      <c r="F25" s="99"/>
      <c r="G25" s="99"/>
      <c r="H25" s="99"/>
      <c r="I25" s="99"/>
      <c r="J25" s="99"/>
      <c r="K25" s="99"/>
      <c r="L25" s="99"/>
      <c r="M25" s="118"/>
      <c r="N25" s="12">
        <v>0</v>
      </c>
      <c r="O25" s="12">
        <v>0</v>
      </c>
      <c r="P25" s="12">
        <v>0</v>
      </c>
      <c r="Q25" s="12">
        <v>0</v>
      </c>
      <c r="R25" s="18">
        <v>0</v>
      </c>
      <c r="S25" s="18">
        <v>0</v>
      </c>
      <c r="T25" s="18">
        <v>0</v>
      </c>
      <c r="U25" s="18">
        <v>0</v>
      </c>
      <c r="V25" s="39"/>
    </row>
    <row r="26" spans="2:22" ht="51.75" x14ac:dyDescent="0.25">
      <c r="B26" s="52" t="s">
        <v>48</v>
      </c>
      <c r="C26" s="35" t="s">
        <v>52</v>
      </c>
      <c r="D26" s="117"/>
      <c r="E26" s="99"/>
      <c r="F26" s="99"/>
      <c r="G26" s="99"/>
      <c r="H26" s="99"/>
      <c r="I26" s="99"/>
      <c r="J26" s="99"/>
      <c r="K26" s="99"/>
      <c r="L26" s="99"/>
      <c r="M26" s="118"/>
      <c r="N26" s="12">
        <v>0</v>
      </c>
      <c r="O26" s="12">
        <v>0</v>
      </c>
      <c r="P26" s="12">
        <v>0</v>
      </c>
      <c r="Q26" s="12">
        <v>0</v>
      </c>
      <c r="R26" s="18">
        <v>0</v>
      </c>
      <c r="S26" s="18">
        <v>0</v>
      </c>
      <c r="T26" s="18">
        <v>0</v>
      </c>
      <c r="U26" s="18">
        <v>0</v>
      </c>
      <c r="V26" s="39"/>
    </row>
    <row r="27" spans="2:22" ht="108.75" customHeight="1" x14ac:dyDescent="0.25">
      <c r="B27" s="52" t="s">
        <v>49</v>
      </c>
      <c r="C27" s="34" t="s">
        <v>53</v>
      </c>
      <c r="D27" s="117"/>
      <c r="E27" s="99"/>
      <c r="F27" s="99"/>
      <c r="G27" s="99"/>
      <c r="H27" s="99"/>
      <c r="I27" s="99"/>
      <c r="J27" s="99"/>
      <c r="K27" s="99"/>
      <c r="L27" s="99"/>
      <c r="M27" s="99"/>
      <c r="N27" s="12">
        <v>0</v>
      </c>
      <c r="O27" s="12">
        <v>0</v>
      </c>
      <c r="P27" s="12">
        <v>0</v>
      </c>
      <c r="Q27" s="12">
        <v>0</v>
      </c>
      <c r="R27" s="18">
        <v>0</v>
      </c>
      <c r="S27" s="18">
        <v>0</v>
      </c>
      <c r="T27" s="18">
        <v>0</v>
      </c>
      <c r="U27" s="18">
        <v>0</v>
      </c>
      <c r="V27" s="39"/>
    </row>
    <row r="28" spans="2:22" ht="14.45" customHeight="1" x14ac:dyDescent="0.25">
      <c r="B28" s="16"/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"/>
      <c r="R28" s="2"/>
      <c r="T28" s="2"/>
    </row>
    <row r="29" spans="2:22" ht="14.45" customHeight="1" x14ac:dyDescent="0.25">
      <c r="B29" s="135" t="s">
        <v>92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7"/>
      <c r="N29" s="30">
        <f>SUM(N25:N27,N20,N11:N14)</f>
        <v>0</v>
      </c>
      <c r="O29" s="30">
        <f t="shared" ref="O29:U29" si="0">SUM(O25:O27,O20,O11:O14)</f>
        <v>0</v>
      </c>
      <c r="P29" s="30">
        <f t="shared" si="0"/>
        <v>0</v>
      </c>
      <c r="Q29" s="30">
        <f t="shared" si="0"/>
        <v>0</v>
      </c>
      <c r="R29" s="54">
        <f t="shared" si="0"/>
        <v>0</v>
      </c>
      <c r="S29" s="54">
        <f t="shared" si="0"/>
        <v>0</v>
      </c>
      <c r="T29" s="54">
        <f t="shared" si="0"/>
        <v>0</v>
      </c>
      <c r="U29" s="54">
        <f t="shared" si="0"/>
        <v>0</v>
      </c>
    </row>
  </sheetData>
  <mergeCells count="37">
    <mergeCell ref="R23:U23"/>
    <mergeCell ref="V23:V24"/>
    <mergeCell ref="C23:C24"/>
    <mergeCell ref="D20:M20"/>
    <mergeCell ref="C18:C19"/>
    <mergeCell ref="D27:M27"/>
    <mergeCell ref="B29:M29"/>
    <mergeCell ref="N23:Q23"/>
    <mergeCell ref="B2:V2"/>
    <mergeCell ref="D11:M11"/>
    <mergeCell ref="D13:M13"/>
    <mergeCell ref="D25:M25"/>
    <mergeCell ref="D23:M24"/>
    <mergeCell ref="B23:B24"/>
    <mergeCell ref="V9:V10"/>
    <mergeCell ref="R18:U18"/>
    <mergeCell ref="V18:V19"/>
    <mergeCell ref="B7:S7"/>
    <mergeCell ref="C9:C10"/>
    <mergeCell ref="N9:Q9"/>
    <mergeCell ref="D9:M10"/>
    <mergeCell ref="B1:V1"/>
    <mergeCell ref="B6:V6"/>
    <mergeCell ref="B4:V4"/>
    <mergeCell ref="B3:V3"/>
    <mergeCell ref="D26:M26"/>
    <mergeCell ref="B9:B10"/>
    <mergeCell ref="R9:U9"/>
    <mergeCell ref="B8:V8"/>
    <mergeCell ref="B16:Q16"/>
    <mergeCell ref="D12:M12"/>
    <mergeCell ref="D14:M14"/>
    <mergeCell ref="D18:M19"/>
    <mergeCell ref="B18:B19"/>
    <mergeCell ref="N18:Q18"/>
    <mergeCell ref="B22:V22"/>
    <mergeCell ref="B17:V17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1 POGLAVLJE&amp;R&amp;10&amp;P/&amp;N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1"/>
  <sheetViews>
    <sheetView topLeftCell="A32" zoomScale="98" zoomScaleNormal="98" workbookViewId="0">
      <selection activeCell="B41" sqref="B41:M41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R5" s="44"/>
      <c r="T5" s="44"/>
    </row>
    <row r="6" spans="2:22" ht="14.45" customHeight="1" x14ac:dyDescent="0.25">
      <c r="B6" s="116" t="s">
        <v>58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32.25" customHeight="1" x14ac:dyDescent="0.25">
      <c r="B8" s="124" t="s">
        <v>63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38" t="s">
        <v>29</v>
      </c>
    </row>
    <row r="10" spans="2:22" x14ac:dyDescent="0.25">
      <c r="B10" s="120"/>
      <c r="C10" s="120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5" t="s">
        <v>12</v>
      </c>
      <c r="O10" s="45" t="s">
        <v>13</v>
      </c>
      <c r="P10" s="45" t="s">
        <v>14</v>
      </c>
      <c r="Q10" s="45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38"/>
    </row>
    <row r="11" spans="2:22" ht="63.75" x14ac:dyDescent="0.25">
      <c r="B11" s="52" t="s">
        <v>59</v>
      </c>
      <c r="C11" s="62" t="s">
        <v>60</v>
      </c>
      <c r="D11" s="117"/>
      <c r="E11" s="99"/>
      <c r="F11" s="99"/>
      <c r="G11" s="99"/>
      <c r="H11" s="99"/>
      <c r="I11" s="99"/>
      <c r="J11" s="99"/>
      <c r="K11" s="99"/>
      <c r="L11" s="99"/>
      <c r="M11" s="118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39"/>
    </row>
    <row r="12" spans="2:22" ht="78.75" customHeight="1" x14ac:dyDescent="0.25">
      <c r="B12" s="52" t="s">
        <v>62</v>
      </c>
      <c r="C12" s="34" t="s">
        <v>61</v>
      </c>
      <c r="D12" s="99"/>
      <c r="E12" s="99"/>
      <c r="F12" s="99"/>
      <c r="G12" s="99"/>
      <c r="H12" s="99"/>
      <c r="I12" s="99"/>
      <c r="J12" s="99"/>
      <c r="K12" s="99"/>
      <c r="L12" s="99"/>
      <c r="M12" s="118"/>
      <c r="N12" s="12">
        <v>0</v>
      </c>
      <c r="O12" s="12">
        <v>0</v>
      </c>
      <c r="P12" s="12">
        <v>0</v>
      </c>
      <c r="Q12" s="12">
        <v>0</v>
      </c>
      <c r="R12" s="18">
        <v>0</v>
      </c>
      <c r="S12" s="18">
        <v>0</v>
      </c>
      <c r="T12" s="18">
        <v>0</v>
      </c>
      <c r="U12" s="18">
        <v>0</v>
      </c>
      <c r="V12" s="39"/>
    </row>
    <row r="13" spans="2:22" ht="78.75" customHeight="1" x14ac:dyDescent="0.25">
      <c r="B13" s="52" t="s">
        <v>196</v>
      </c>
      <c r="C13" s="34" t="s">
        <v>195</v>
      </c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2">
        <v>0</v>
      </c>
      <c r="O13" s="12">
        <v>0</v>
      </c>
      <c r="P13" s="12">
        <v>0</v>
      </c>
      <c r="Q13" s="12">
        <v>0</v>
      </c>
      <c r="R13" s="18">
        <v>0</v>
      </c>
      <c r="S13" s="18">
        <v>0</v>
      </c>
      <c r="T13" s="18">
        <v>0</v>
      </c>
      <c r="U13" s="18">
        <v>0</v>
      </c>
      <c r="V13" s="39"/>
    </row>
    <row r="14" spans="2:22" ht="14.45" customHeight="1" x14ac:dyDescent="0.25">
      <c r="B14" s="15"/>
      <c r="C14" s="15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14"/>
      <c r="O14" s="14"/>
      <c r="P14" s="14"/>
      <c r="Q14" s="14"/>
      <c r="R14" s="14"/>
      <c r="S14" s="14"/>
      <c r="T14" s="14"/>
      <c r="U14" s="14"/>
    </row>
    <row r="15" spans="2:22" ht="33" customHeight="1" x14ac:dyDescent="0.25">
      <c r="B15" s="133" t="s">
        <v>75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</row>
    <row r="16" spans="2:22" x14ac:dyDescent="0.25">
      <c r="B16" s="119" t="s">
        <v>0</v>
      </c>
      <c r="C16" s="119" t="s">
        <v>28</v>
      </c>
      <c r="D16" s="126" t="s">
        <v>182</v>
      </c>
      <c r="E16" s="127"/>
      <c r="F16" s="127"/>
      <c r="G16" s="127"/>
      <c r="H16" s="127"/>
      <c r="I16" s="127"/>
      <c r="J16" s="127"/>
      <c r="K16" s="127"/>
      <c r="L16" s="127"/>
      <c r="M16" s="128"/>
      <c r="N16" s="132" t="s">
        <v>1</v>
      </c>
      <c r="O16" s="132"/>
      <c r="P16" s="132"/>
      <c r="Q16" s="132"/>
      <c r="R16" s="121" t="s">
        <v>16</v>
      </c>
      <c r="S16" s="122"/>
      <c r="T16" s="122"/>
      <c r="U16" s="123"/>
      <c r="V16" s="142" t="s">
        <v>29</v>
      </c>
    </row>
    <row r="17" spans="2:22" x14ac:dyDescent="0.25">
      <c r="B17" s="120"/>
      <c r="C17" s="148"/>
      <c r="D17" s="129"/>
      <c r="E17" s="130"/>
      <c r="F17" s="130"/>
      <c r="G17" s="130"/>
      <c r="H17" s="130"/>
      <c r="I17" s="130"/>
      <c r="J17" s="130"/>
      <c r="K17" s="130"/>
      <c r="L17" s="130"/>
      <c r="M17" s="131"/>
      <c r="N17" s="45" t="s">
        <v>12</v>
      </c>
      <c r="O17" s="45" t="s">
        <v>13</v>
      </c>
      <c r="P17" s="45" t="s">
        <v>14</v>
      </c>
      <c r="Q17" s="45" t="s">
        <v>15</v>
      </c>
      <c r="R17" s="38" t="s">
        <v>12</v>
      </c>
      <c r="S17" s="38" t="s">
        <v>13</v>
      </c>
      <c r="T17" s="38" t="s">
        <v>14</v>
      </c>
      <c r="U17" s="38" t="s">
        <v>15</v>
      </c>
      <c r="V17" s="143"/>
    </row>
    <row r="18" spans="2:22" ht="105" customHeight="1" x14ac:dyDescent="0.25">
      <c r="B18" s="55" t="s">
        <v>64</v>
      </c>
      <c r="C18" s="33" t="s">
        <v>70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11">
        <v>0</v>
      </c>
      <c r="O18" s="12">
        <v>0</v>
      </c>
      <c r="P18" s="12">
        <v>0</v>
      </c>
      <c r="Q18" s="12">
        <v>0</v>
      </c>
      <c r="R18" s="17">
        <v>0</v>
      </c>
      <c r="S18" s="18">
        <v>0</v>
      </c>
      <c r="T18" s="17">
        <v>0</v>
      </c>
      <c r="U18" s="18">
        <v>0</v>
      </c>
      <c r="V18" s="50"/>
    </row>
    <row r="19" spans="2:22" ht="117" customHeight="1" x14ac:dyDescent="0.25">
      <c r="B19" s="55" t="s">
        <v>65</v>
      </c>
      <c r="C19" s="33" t="s">
        <v>71</v>
      </c>
      <c r="D19" s="146"/>
      <c r="E19" s="146"/>
      <c r="F19" s="146"/>
      <c r="G19" s="146"/>
      <c r="H19" s="146"/>
      <c r="I19" s="146"/>
      <c r="J19" s="146"/>
      <c r="K19" s="146"/>
      <c r="L19" s="146"/>
      <c r="M19" s="147"/>
      <c r="N19" s="11">
        <v>0</v>
      </c>
      <c r="O19" s="12">
        <v>0</v>
      </c>
      <c r="P19" s="12">
        <v>0</v>
      </c>
      <c r="Q19" s="12">
        <v>0</v>
      </c>
      <c r="R19" s="17">
        <v>0</v>
      </c>
      <c r="S19" s="18">
        <v>0</v>
      </c>
      <c r="T19" s="17">
        <v>0</v>
      </c>
      <c r="U19" s="18">
        <v>0</v>
      </c>
      <c r="V19" s="50"/>
    </row>
    <row r="20" spans="2:22" ht="67.5" customHeight="1" x14ac:dyDescent="0.25">
      <c r="B20" s="55" t="s">
        <v>66</v>
      </c>
      <c r="C20" s="34" t="s">
        <v>72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11">
        <v>0</v>
      </c>
      <c r="O20" s="12">
        <v>0</v>
      </c>
      <c r="P20" s="12">
        <v>0</v>
      </c>
      <c r="Q20" s="12">
        <v>0</v>
      </c>
      <c r="R20" s="17">
        <v>0</v>
      </c>
      <c r="S20" s="18">
        <v>0</v>
      </c>
      <c r="T20" s="17">
        <v>0</v>
      </c>
      <c r="U20" s="18">
        <v>0</v>
      </c>
      <c r="V20" s="50"/>
    </row>
    <row r="21" spans="2:22" ht="52.5" customHeight="1" x14ac:dyDescent="0.25">
      <c r="B21" s="55" t="s">
        <v>67</v>
      </c>
      <c r="C21" s="33" t="s">
        <v>86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7"/>
      <c r="N21" s="11">
        <v>0</v>
      </c>
      <c r="O21" s="12">
        <v>0</v>
      </c>
      <c r="P21" s="12">
        <v>0</v>
      </c>
      <c r="Q21" s="12">
        <v>0</v>
      </c>
      <c r="R21" s="17">
        <v>0</v>
      </c>
      <c r="S21" s="18">
        <v>0</v>
      </c>
      <c r="T21" s="17">
        <v>0</v>
      </c>
      <c r="U21" s="18">
        <v>0</v>
      </c>
      <c r="V21" s="50"/>
    </row>
    <row r="22" spans="2:22" ht="68.25" customHeight="1" x14ac:dyDescent="0.25">
      <c r="B22" s="55" t="s">
        <v>68</v>
      </c>
      <c r="C22" s="33" t="s">
        <v>73</v>
      </c>
      <c r="D22" s="99"/>
      <c r="E22" s="99"/>
      <c r="F22" s="99"/>
      <c r="G22" s="99"/>
      <c r="H22" s="99"/>
      <c r="I22" s="99"/>
      <c r="J22" s="99"/>
      <c r="K22" s="99"/>
      <c r="L22" s="99"/>
      <c r="M22" s="118"/>
      <c r="N22" s="12">
        <v>0</v>
      </c>
      <c r="O22" s="12">
        <v>0</v>
      </c>
      <c r="P22" s="12">
        <v>0</v>
      </c>
      <c r="Q22" s="12">
        <v>0</v>
      </c>
      <c r="R22" s="18">
        <v>0</v>
      </c>
      <c r="S22" s="18">
        <v>0</v>
      </c>
      <c r="T22" s="18">
        <v>0</v>
      </c>
      <c r="U22" s="18">
        <v>0</v>
      </c>
      <c r="V22" s="39"/>
    </row>
    <row r="23" spans="2:22" ht="63.75" x14ac:dyDescent="0.25">
      <c r="B23" s="52" t="s">
        <v>69</v>
      </c>
      <c r="C23" s="34" t="s">
        <v>74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2">
        <v>0</v>
      </c>
      <c r="O23" s="12">
        <v>0</v>
      </c>
      <c r="P23" s="12">
        <v>0</v>
      </c>
      <c r="Q23" s="12">
        <v>0</v>
      </c>
      <c r="R23" s="18">
        <v>0</v>
      </c>
      <c r="S23" s="18">
        <v>0</v>
      </c>
      <c r="T23" s="18">
        <v>0</v>
      </c>
      <c r="U23" s="18">
        <v>0</v>
      </c>
      <c r="V23" s="39"/>
    </row>
    <row r="24" spans="2:22" ht="15.75" x14ac:dyDescent="0.25">
      <c r="B24" s="59"/>
      <c r="C24" s="60"/>
      <c r="D24" s="21"/>
      <c r="E24" s="21"/>
      <c r="F24" s="21"/>
      <c r="G24" s="21"/>
      <c r="H24" s="21"/>
      <c r="I24" s="21"/>
      <c r="J24" s="21"/>
      <c r="K24" s="21"/>
      <c r="L24" s="59"/>
      <c r="M24" s="21"/>
      <c r="N24" s="22"/>
      <c r="O24" s="22"/>
      <c r="P24" s="22"/>
      <c r="Q24" s="22"/>
      <c r="R24" s="22"/>
      <c r="S24" s="22"/>
      <c r="T24" s="22"/>
      <c r="U24" s="22"/>
      <c r="V24" s="21"/>
    </row>
    <row r="25" spans="2:22" ht="35.25" customHeight="1" x14ac:dyDescent="0.25">
      <c r="B25" s="125" t="s">
        <v>76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</row>
    <row r="26" spans="2:22" x14ac:dyDescent="0.25">
      <c r="B26" s="132" t="s">
        <v>0</v>
      </c>
      <c r="C26" s="132" t="s">
        <v>28</v>
      </c>
      <c r="D26" s="126" t="s">
        <v>182</v>
      </c>
      <c r="E26" s="127"/>
      <c r="F26" s="127"/>
      <c r="G26" s="127"/>
      <c r="H26" s="127"/>
      <c r="I26" s="127"/>
      <c r="J26" s="127"/>
      <c r="K26" s="127"/>
      <c r="L26" s="127"/>
      <c r="M26" s="128"/>
      <c r="N26" s="132" t="s">
        <v>1</v>
      </c>
      <c r="O26" s="132"/>
      <c r="P26" s="132"/>
      <c r="Q26" s="132"/>
      <c r="R26" s="121" t="s">
        <v>16</v>
      </c>
      <c r="S26" s="122"/>
      <c r="T26" s="122"/>
      <c r="U26" s="123"/>
      <c r="V26" s="142" t="s">
        <v>29</v>
      </c>
    </row>
    <row r="27" spans="2:22" x14ac:dyDescent="0.25">
      <c r="B27" s="132"/>
      <c r="C27" s="119"/>
      <c r="D27" s="129"/>
      <c r="E27" s="130"/>
      <c r="F27" s="130"/>
      <c r="G27" s="130"/>
      <c r="H27" s="130"/>
      <c r="I27" s="130"/>
      <c r="J27" s="130"/>
      <c r="K27" s="130"/>
      <c r="L27" s="130"/>
      <c r="M27" s="131"/>
      <c r="N27" s="48" t="s">
        <v>12</v>
      </c>
      <c r="O27" s="48" t="s">
        <v>13</v>
      </c>
      <c r="P27" s="48" t="s">
        <v>14</v>
      </c>
      <c r="Q27" s="48" t="s">
        <v>15</v>
      </c>
      <c r="R27" s="38" t="s">
        <v>12</v>
      </c>
      <c r="S27" s="38" t="s">
        <v>13</v>
      </c>
      <c r="T27" s="38" t="s">
        <v>14</v>
      </c>
      <c r="U27" s="38" t="s">
        <v>15</v>
      </c>
      <c r="V27" s="143"/>
    </row>
    <row r="28" spans="2:22" ht="89.25" x14ac:dyDescent="0.25">
      <c r="B28" s="55" t="s">
        <v>77</v>
      </c>
      <c r="C28" s="33" t="s">
        <v>82</v>
      </c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1">
        <v>0</v>
      </c>
      <c r="O28" s="12">
        <v>0</v>
      </c>
      <c r="P28" s="12">
        <v>0</v>
      </c>
      <c r="Q28" s="12">
        <v>0</v>
      </c>
      <c r="R28" s="17">
        <v>0</v>
      </c>
      <c r="S28" s="18">
        <v>0</v>
      </c>
      <c r="T28" s="17">
        <v>0</v>
      </c>
      <c r="U28" s="18">
        <v>0</v>
      </c>
      <c r="V28" s="50"/>
    </row>
    <row r="29" spans="2:22" ht="102" x14ac:dyDescent="0.25">
      <c r="B29" s="55" t="s">
        <v>78</v>
      </c>
      <c r="C29" s="33" t="s">
        <v>83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1">
        <v>0</v>
      </c>
      <c r="O29" s="12">
        <v>0</v>
      </c>
      <c r="P29" s="12">
        <v>0</v>
      </c>
      <c r="Q29" s="12">
        <v>0</v>
      </c>
      <c r="R29" s="17">
        <v>0</v>
      </c>
      <c r="S29" s="18">
        <v>0</v>
      </c>
      <c r="T29" s="17">
        <v>0</v>
      </c>
      <c r="U29" s="18">
        <v>0</v>
      </c>
      <c r="V29" s="50"/>
    </row>
    <row r="30" spans="2:22" ht="114.75" customHeight="1" x14ac:dyDescent="0.25">
      <c r="B30" s="55" t="s">
        <v>79</v>
      </c>
      <c r="C30" s="36" t="s">
        <v>84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1">
        <v>0</v>
      </c>
      <c r="O30" s="12">
        <v>0</v>
      </c>
      <c r="P30" s="12">
        <v>0</v>
      </c>
      <c r="Q30" s="12">
        <v>0</v>
      </c>
      <c r="R30" s="17">
        <v>0</v>
      </c>
      <c r="S30" s="18">
        <v>0</v>
      </c>
      <c r="T30" s="17">
        <v>0</v>
      </c>
      <c r="U30" s="18">
        <v>0</v>
      </c>
      <c r="V30" s="50"/>
    </row>
    <row r="31" spans="2:22" ht="82.5" customHeight="1" x14ac:dyDescent="0.25">
      <c r="B31" s="55" t="s">
        <v>81</v>
      </c>
      <c r="C31" s="33" t="s">
        <v>85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1">
        <v>0</v>
      </c>
      <c r="O31" s="12">
        <v>0</v>
      </c>
      <c r="P31" s="12">
        <v>0</v>
      </c>
      <c r="Q31" s="12">
        <v>0</v>
      </c>
      <c r="R31" s="17">
        <v>0</v>
      </c>
      <c r="S31" s="18">
        <v>0</v>
      </c>
      <c r="T31" s="17">
        <v>0</v>
      </c>
      <c r="U31" s="18">
        <v>0</v>
      </c>
      <c r="V31" s="50"/>
    </row>
    <row r="32" spans="2:22" ht="87" customHeight="1" x14ac:dyDescent="0.25">
      <c r="B32" s="55" t="s">
        <v>80</v>
      </c>
      <c r="C32" s="33" t="s">
        <v>87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1">
        <v>0</v>
      </c>
      <c r="O32" s="12">
        <v>0</v>
      </c>
      <c r="P32" s="12">
        <v>0</v>
      </c>
      <c r="Q32" s="12">
        <v>0</v>
      </c>
      <c r="R32" s="17">
        <v>0</v>
      </c>
      <c r="S32" s="18">
        <v>0</v>
      </c>
      <c r="T32" s="17">
        <v>0</v>
      </c>
      <c r="U32" s="18">
        <v>0</v>
      </c>
      <c r="V32" s="50"/>
    </row>
    <row r="34" spans="2:22" ht="38.25" customHeight="1" x14ac:dyDescent="0.25">
      <c r="B34" s="145" t="s">
        <v>88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</row>
    <row r="35" spans="2:22" x14ac:dyDescent="0.25">
      <c r="B35" s="119" t="s">
        <v>0</v>
      </c>
      <c r="C35" s="119" t="s">
        <v>28</v>
      </c>
      <c r="D35" s="126" t="s">
        <v>182</v>
      </c>
      <c r="E35" s="127"/>
      <c r="F35" s="127"/>
      <c r="G35" s="127"/>
      <c r="H35" s="127"/>
      <c r="I35" s="127"/>
      <c r="J35" s="127"/>
      <c r="K35" s="127"/>
      <c r="L35" s="127"/>
      <c r="M35" s="128"/>
      <c r="N35" s="132" t="s">
        <v>1</v>
      </c>
      <c r="O35" s="132"/>
      <c r="P35" s="132"/>
      <c r="Q35" s="132"/>
      <c r="R35" s="121" t="s">
        <v>16</v>
      </c>
      <c r="S35" s="122"/>
      <c r="T35" s="122"/>
      <c r="U35" s="123"/>
      <c r="V35" s="142" t="s">
        <v>29</v>
      </c>
    </row>
    <row r="36" spans="2:22" x14ac:dyDescent="0.25">
      <c r="B36" s="120"/>
      <c r="C36" s="148"/>
      <c r="D36" s="129"/>
      <c r="E36" s="130"/>
      <c r="F36" s="130"/>
      <c r="G36" s="130"/>
      <c r="H36" s="130"/>
      <c r="I36" s="130"/>
      <c r="J36" s="130"/>
      <c r="K36" s="130"/>
      <c r="L36" s="130"/>
      <c r="M36" s="131"/>
      <c r="N36" s="48" t="s">
        <v>12</v>
      </c>
      <c r="O36" s="48" t="s">
        <v>13</v>
      </c>
      <c r="P36" s="48" t="s">
        <v>14</v>
      </c>
      <c r="Q36" s="48" t="s">
        <v>15</v>
      </c>
      <c r="R36" s="38" t="s">
        <v>12</v>
      </c>
      <c r="S36" s="38" t="s">
        <v>13</v>
      </c>
      <c r="T36" s="38" t="s">
        <v>14</v>
      </c>
      <c r="U36" s="38" t="s">
        <v>15</v>
      </c>
      <c r="V36" s="143"/>
    </row>
    <row r="37" spans="2:22" ht="81.75" customHeight="1" x14ac:dyDescent="0.25">
      <c r="B37" s="55" t="s">
        <v>89</v>
      </c>
      <c r="C37" s="71" t="s">
        <v>192</v>
      </c>
      <c r="D37" s="99"/>
      <c r="E37" s="99"/>
      <c r="F37" s="99"/>
      <c r="G37" s="99"/>
      <c r="H37" s="99"/>
      <c r="I37" s="99"/>
      <c r="J37" s="99"/>
      <c r="K37" s="99"/>
      <c r="L37" s="99"/>
      <c r="M37" s="118"/>
      <c r="N37" s="12">
        <v>0</v>
      </c>
      <c r="O37" s="12">
        <v>0</v>
      </c>
      <c r="P37" s="12">
        <v>0</v>
      </c>
      <c r="Q37" s="12">
        <v>0</v>
      </c>
      <c r="R37" s="18">
        <v>0</v>
      </c>
      <c r="S37" s="18">
        <v>0</v>
      </c>
      <c r="T37" s="18">
        <v>0</v>
      </c>
      <c r="U37" s="18">
        <v>0</v>
      </c>
      <c r="V37" s="39"/>
    </row>
    <row r="38" spans="2:22" ht="62.25" customHeight="1" x14ac:dyDescent="0.25">
      <c r="B38" s="55" t="s">
        <v>90</v>
      </c>
      <c r="C38" s="71" t="s">
        <v>193</v>
      </c>
      <c r="D38" s="99"/>
      <c r="E38" s="99"/>
      <c r="F38" s="99"/>
      <c r="G38" s="99"/>
      <c r="H38" s="99"/>
      <c r="I38" s="99"/>
      <c r="J38" s="99"/>
      <c r="K38" s="99"/>
      <c r="L38" s="99"/>
      <c r="M38" s="118"/>
      <c r="N38" s="12">
        <v>0</v>
      </c>
      <c r="O38" s="12">
        <v>0</v>
      </c>
      <c r="P38" s="12">
        <v>0</v>
      </c>
      <c r="Q38" s="12">
        <v>0</v>
      </c>
      <c r="R38" s="18">
        <v>0</v>
      </c>
      <c r="S38" s="18">
        <v>0</v>
      </c>
      <c r="T38" s="18">
        <v>0</v>
      </c>
      <c r="U38" s="18">
        <v>0</v>
      </c>
      <c r="V38" s="39"/>
    </row>
    <row r="39" spans="2:22" ht="132.75" customHeight="1" x14ac:dyDescent="0.25">
      <c r="B39" s="52" t="s">
        <v>91</v>
      </c>
      <c r="C39" s="61" t="s">
        <v>194</v>
      </c>
      <c r="D39" s="117"/>
      <c r="E39" s="99"/>
      <c r="F39" s="99"/>
      <c r="G39" s="99"/>
      <c r="H39" s="99"/>
      <c r="I39" s="99"/>
      <c r="J39" s="99"/>
      <c r="K39" s="99"/>
      <c r="L39" s="99"/>
      <c r="M39" s="99"/>
      <c r="N39" s="12">
        <v>0</v>
      </c>
      <c r="O39" s="12">
        <v>0</v>
      </c>
      <c r="P39" s="12">
        <v>0</v>
      </c>
      <c r="Q39" s="12">
        <v>0</v>
      </c>
      <c r="R39" s="18">
        <v>0</v>
      </c>
      <c r="S39" s="18">
        <v>0</v>
      </c>
      <c r="T39" s="18">
        <v>0</v>
      </c>
      <c r="U39" s="18">
        <v>0</v>
      </c>
      <c r="V39" s="39"/>
    </row>
    <row r="41" spans="2:22" x14ac:dyDescent="0.25">
      <c r="B41" s="135" t="s">
        <v>199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  <c r="N41" s="30">
        <f t="shared" ref="N41:U41" si="0">SUM(N37:N39,N28:N32,N18:N23,N11:N13)</f>
        <v>0</v>
      </c>
      <c r="O41" s="30">
        <f t="shared" si="0"/>
        <v>0</v>
      </c>
      <c r="P41" s="30">
        <f t="shared" si="0"/>
        <v>0</v>
      </c>
      <c r="Q41" s="30">
        <f t="shared" si="0"/>
        <v>0</v>
      </c>
      <c r="R41" s="54">
        <f t="shared" si="0"/>
        <v>0</v>
      </c>
      <c r="S41" s="54">
        <f t="shared" si="0"/>
        <v>0</v>
      </c>
      <c r="T41" s="54">
        <f t="shared" si="0"/>
        <v>0</v>
      </c>
      <c r="U41" s="54">
        <f t="shared" si="0"/>
        <v>0</v>
      </c>
    </row>
  </sheetData>
  <mergeCells count="52">
    <mergeCell ref="D13:M13"/>
    <mergeCell ref="V26:V27"/>
    <mergeCell ref="B15:V15"/>
    <mergeCell ref="B16:B17"/>
    <mergeCell ref="C16:C17"/>
    <mergeCell ref="D16:M17"/>
    <mergeCell ref="N16:Q16"/>
    <mergeCell ref="R16:U16"/>
    <mergeCell ref="V16:V17"/>
    <mergeCell ref="B1:V1"/>
    <mergeCell ref="B2:V2"/>
    <mergeCell ref="B3:V3"/>
    <mergeCell ref="B4:V4"/>
    <mergeCell ref="B6:V6"/>
    <mergeCell ref="B7:S7"/>
    <mergeCell ref="B26:B27"/>
    <mergeCell ref="C26:C27"/>
    <mergeCell ref="D26:M27"/>
    <mergeCell ref="N26:Q26"/>
    <mergeCell ref="R26:U26"/>
    <mergeCell ref="B8:V8"/>
    <mergeCell ref="B9:B10"/>
    <mergeCell ref="C9:C10"/>
    <mergeCell ref="D9:M10"/>
    <mergeCell ref="N9:Q9"/>
    <mergeCell ref="R9:U9"/>
    <mergeCell ref="V9:V10"/>
    <mergeCell ref="D11:M11"/>
    <mergeCell ref="D12:M12"/>
    <mergeCell ref="D22:M22"/>
    <mergeCell ref="D37:M37"/>
    <mergeCell ref="D38:M38"/>
    <mergeCell ref="B41:M41"/>
    <mergeCell ref="D18:M18"/>
    <mergeCell ref="D20:M20"/>
    <mergeCell ref="D21:M21"/>
    <mergeCell ref="B35:B36"/>
    <mergeCell ref="C35:C36"/>
    <mergeCell ref="D35:M36"/>
    <mergeCell ref="D39:M39"/>
    <mergeCell ref="B25:V25"/>
    <mergeCell ref="D28:M28"/>
    <mergeCell ref="D29:M29"/>
    <mergeCell ref="D30:M30"/>
    <mergeCell ref="D23:M23"/>
    <mergeCell ref="D19:M19"/>
    <mergeCell ref="D32:M32"/>
    <mergeCell ref="B34:V34"/>
    <mergeCell ref="D31:M31"/>
    <mergeCell ref="N35:Q35"/>
    <mergeCell ref="R35:U35"/>
    <mergeCell ref="V35:V36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2 POGLAVLJE&amp;R&amp;10&amp;P/&amp;N</oddFooter>
  </headerFooter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3"/>
  <sheetViews>
    <sheetView topLeftCell="A16" zoomScale="98" zoomScaleNormal="98" workbookViewId="0">
      <selection activeCell="C21" sqref="C21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R5" s="47"/>
      <c r="T5" s="47"/>
    </row>
    <row r="6" spans="2:22" ht="14.45" customHeight="1" x14ac:dyDescent="0.25">
      <c r="B6" s="116" t="s">
        <v>93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33" customHeight="1" x14ac:dyDescent="0.25">
      <c r="B8" s="133" t="s">
        <v>94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42" t="s">
        <v>29</v>
      </c>
    </row>
    <row r="10" spans="2:22" x14ac:dyDescent="0.25">
      <c r="B10" s="120"/>
      <c r="C10" s="148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8" t="s">
        <v>12</v>
      </c>
      <c r="O10" s="48" t="s">
        <v>13</v>
      </c>
      <c r="P10" s="48" t="s">
        <v>14</v>
      </c>
      <c r="Q10" s="48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43"/>
    </row>
    <row r="11" spans="2:22" ht="143.25" customHeight="1" x14ac:dyDescent="0.25">
      <c r="B11" s="55" t="s">
        <v>97</v>
      </c>
      <c r="C11" s="33" t="s">
        <v>95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50"/>
    </row>
    <row r="12" spans="2:22" ht="117" customHeight="1" x14ac:dyDescent="0.25">
      <c r="B12" s="55" t="s">
        <v>98</v>
      </c>
      <c r="C12" s="33" t="s">
        <v>96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11">
        <v>0</v>
      </c>
      <c r="O12" s="12">
        <v>0</v>
      </c>
      <c r="P12" s="12">
        <v>0</v>
      </c>
      <c r="Q12" s="12">
        <v>0</v>
      </c>
      <c r="R12" s="17">
        <v>0</v>
      </c>
      <c r="S12" s="18">
        <v>0</v>
      </c>
      <c r="T12" s="17">
        <v>0</v>
      </c>
      <c r="U12" s="18">
        <v>0</v>
      </c>
      <c r="V12" s="50"/>
    </row>
    <row r="13" spans="2:22" ht="97.5" customHeight="1" x14ac:dyDescent="0.25">
      <c r="B13" s="55" t="s">
        <v>101</v>
      </c>
      <c r="C13" s="33" t="s">
        <v>99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11">
        <v>0</v>
      </c>
      <c r="O13" s="12">
        <v>0</v>
      </c>
      <c r="P13" s="12">
        <v>0</v>
      </c>
      <c r="Q13" s="12">
        <v>0</v>
      </c>
      <c r="R13" s="17">
        <v>0</v>
      </c>
      <c r="S13" s="18">
        <v>0</v>
      </c>
      <c r="T13" s="17">
        <v>0</v>
      </c>
      <c r="U13" s="18">
        <v>0</v>
      </c>
      <c r="V13" s="50"/>
    </row>
    <row r="14" spans="2:22" ht="87.75" customHeight="1" x14ac:dyDescent="0.25">
      <c r="B14" s="55" t="s">
        <v>102</v>
      </c>
      <c r="C14" s="33" t="s">
        <v>100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11">
        <v>0</v>
      </c>
      <c r="O14" s="12">
        <v>0</v>
      </c>
      <c r="P14" s="12">
        <v>0</v>
      </c>
      <c r="Q14" s="12">
        <v>0</v>
      </c>
      <c r="R14" s="17">
        <v>0</v>
      </c>
      <c r="S14" s="18">
        <v>0</v>
      </c>
      <c r="T14" s="17">
        <v>0</v>
      </c>
      <c r="U14" s="18">
        <v>0</v>
      </c>
      <c r="V14" s="50"/>
    </row>
    <row r="15" spans="2:22" ht="121.5" customHeight="1" x14ac:dyDescent="0.25">
      <c r="B15" s="55" t="s">
        <v>104</v>
      </c>
      <c r="C15" s="61" t="s">
        <v>103</v>
      </c>
      <c r="D15" s="99"/>
      <c r="E15" s="99"/>
      <c r="F15" s="99"/>
      <c r="G15" s="99"/>
      <c r="H15" s="99"/>
      <c r="I15" s="99"/>
      <c r="J15" s="99"/>
      <c r="K15" s="99"/>
      <c r="L15" s="99"/>
      <c r="M15" s="118"/>
      <c r="N15" s="12">
        <v>0</v>
      </c>
      <c r="O15" s="12">
        <v>0</v>
      </c>
      <c r="P15" s="12">
        <v>0</v>
      </c>
      <c r="Q15" s="12">
        <v>0</v>
      </c>
      <c r="R15" s="18">
        <v>0</v>
      </c>
      <c r="S15" s="18">
        <v>0</v>
      </c>
      <c r="T15" s="18">
        <v>0</v>
      </c>
      <c r="U15" s="18">
        <v>0</v>
      </c>
      <c r="V15" s="39"/>
    </row>
    <row r="16" spans="2:22" ht="15.75" x14ac:dyDescent="0.25">
      <c r="B16" s="59"/>
      <c r="C16" s="60"/>
      <c r="D16" s="21"/>
      <c r="E16" s="21"/>
      <c r="F16" s="21"/>
      <c r="G16" s="21"/>
      <c r="H16" s="21"/>
      <c r="I16" s="21"/>
      <c r="J16" s="21"/>
      <c r="K16" s="21"/>
      <c r="L16" s="59"/>
      <c r="M16" s="21"/>
      <c r="N16" s="22"/>
      <c r="O16" s="22"/>
      <c r="P16" s="22"/>
      <c r="Q16" s="22"/>
      <c r="R16" s="22"/>
      <c r="S16" s="22"/>
      <c r="T16" s="22"/>
      <c r="U16" s="22"/>
      <c r="V16" s="21"/>
    </row>
    <row r="17" spans="2:22" ht="35.25" customHeight="1" x14ac:dyDescent="0.25">
      <c r="B17" s="125" t="s">
        <v>105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2:22" x14ac:dyDescent="0.25">
      <c r="B18" s="132" t="s">
        <v>0</v>
      </c>
      <c r="C18" s="132" t="s">
        <v>28</v>
      </c>
      <c r="D18" s="126" t="s">
        <v>182</v>
      </c>
      <c r="E18" s="127"/>
      <c r="F18" s="127"/>
      <c r="G18" s="127"/>
      <c r="H18" s="127"/>
      <c r="I18" s="127"/>
      <c r="J18" s="127"/>
      <c r="K18" s="127"/>
      <c r="L18" s="127"/>
      <c r="M18" s="128"/>
      <c r="N18" s="132" t="s">
        <v>1</v>
      </c>
      <c r="O18" s="132"/>
      <c r="P18" s="132"/>
      <c r="Q18" s="132"/>
      <c r="R18" s="121" t="s">
        <v>16</v>
      </c>
      <c r="S18" s="122"/>
      <c r="T18" s="122"/>
      <c r="U18" s="123"/>
      <c r="V18" s="142" t="s">
        <v>29</v>
      </c>
    </row>
    <row r="19" spans="2:22" x14ac:dyDescent="0.25">
      <c r="B19" s="132"/>
      <c r="C19" s="119"/>
      <c r="D19" s="129"/>
      <c r="E19" s="130"/>
      <c r="F19" s="130"/>
      <c r="G19" s="130"/>
      <c r="H19" s="130"/>
      <c r="I19" s="130"/>
      <c r="J19" s="130"/>
      <c r="K19" s="130"/>
      <c r="L19" s="130"/>
      <c r="M19" s="131"/>
      <c r="N19" s="48" t="s">
        <v>12</v>
      </c>
      <c r="O19" s="48" t="s">
        <v>13</v>
      </c>
      <c r="P19" s="48" t="s">
        <v>14</v>
      </c>
      <c r="Q19" s="48" t="s">
        <v>15</v>
      </c>
      <c r="R19" s="38" t="s">
        <v>12</v>
      </c>
      <c r="S19" s="38" t="s">
        <v>13</v>
      </c>
      <c r="T19" s="38" t="s">
        <v>14</v>
      </c>
      <c r="U19" s="38" t="s">
        <v>15</v>
      </c>
      <c r="V19" s="143"/>
    </row>
    <row r="20" spans="2:22" ht="127.5" x14ac:dyDescent="0.25">
      <c r="B20" s="55" t="s">
        <v>107</v>
      </c>
      <c r="C20" s="34" t="s">
        <v>95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1">
        <v>0</v>
      </c>
      <c r="O20" s="12">
        <v>0</v>
      </c>
      <c r="P20" s="12">
        <v>0</v>
      </c>
      <c r="Q20" s="12">
        <v>0</v>
      </c>
      <c r="R20" s="17">
        <v>0</v>
      </c>
      <c r="S20" s="18">
        <v>0</v>
      </c>
      <c r="T20" s="17">
        <v>0</v>
      </c>
      <c r="U20" s="18">
        <v>0</v>
      </c>
      <c r="V20" s="50"/>
    </row>
    <row r="21" spans="2:22" ht="51" x14ac:dyDescent="0.25">
      <c r="B21" s="55" t="s">
        <v>108</v>
      </c>
      <c r="C21" s="34" t="s">
        <v>106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1">
        <v>0</v>
      </c>
      <c r="O21" s="12">
        <v>0</v>
      </c>
      <c r="P21" s="12">
        <v>0</v>
      </c>
      <c r="Q21" s="12">
        <v>0</v>
      </c>
      <c r="R21" s="17">
        <v>0</v>
      </c>
      <c r="S21" s="18">
        <v>0</v>
      </c>
      <c r="T21" s="17">
        <v>0</v>
      </c>
      <c r="U21" s="18">
        <v>0</v>
      </c>
      <c r="V21" s="50"/>
    </row>
    <row r="23" spans="2:22" x14ac:dyDescent="0.25">
      <c r="B23" s="135" t="s">
        <v>109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7"/>
      <c r="N23" s="30">
        <f>SUM(N20:N21,N11:N15)</f>
        <v>0</v>
      </c>
      <c r="O23" s="30">
        <f t="shared" ref="O23:U23" si="0">SUM(O20:O21,O11:O15)</f>
        <v>0</v>
      </c>
      <c r="P23" s="30">
        <f t="shared" si="0"/>
        <v>0</v>
      </c>
      <c r="Q23" s="30">
        <f t="shared" si="0"/>
        <v>0</v>
      </c>
      <c r="R23" s="54">
        <f t="shared" si="0"/>
        <v>0</v>
      </c>
      <c r="S23" s="54">
        <f t="shared" si="0"/>
        <v>0</v>
      </c>
      <c r="T23" s="54">
        <f t="shared" si="0"/>
        <v>0</v>
      </c>
      <c r="U23" s="54">
        <f t="shared" si="0"/>
        <v>0</v>
      </c>
    </row>
  </sheetData>
  <mergeCells count="28">
    <mergeCell ref="B7:S7"/>
    <mergeCell ref="B1:V1"/>
    <mergeCell ref="B2:V2"/>
    <mergeCell ref="B3:V3"/>
    <mergeCell ref="B4:V4"/>
    <mergeCell ref="B6:V6"/>
    <mergeCell ref="B8:V8"/>
    <mergeCell ref="B9:B10"/>
    <mergeCell ref="C9:C10"/>
    <mergeCell ref="D9:M10"/>
    <mergeCell ref="N9:Q9"/>
    <mergeCell ref="R9:U9"/>
    <mergeCell ref="V9:V10"/>
    <mergeCell ref="D11:M11"/>
    <mergeCell ref="D12:M12"/>
    <mergeCell ref="D13:M13"/>
    <mergeCell ref="D14:M14"/>
    <mergeCell ref="D15:M15"/>
    <mergeCell ref="B23:M23"/>
    <mergeCell ref="D20:M20"/>
    <mergeCell ref="D21:M21"/>
    <mergeCell ref="B17:V17"/>
    <mergeCell ref="B18:B19"/>
    <mergeCell ref="C18:C19"/>
    <mergeCell ref="D18:M19"/>
    <mergeCell ref="N18:Q18"/>
    <mergeCell ref="R18:U18"/>
    <mergeCell ref="V18:V19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3 POGLAVLJE&amp;R&amp;10&amp;P/&amp;N</oddFooter>
  </headerFooter>
  <rowBreaks count="1" manualBreakCount="1">
    <brk id="1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6"/>
  <sheetViews>
    <sheetView topLeftCell="A13" zoomScale="85" zoomScaleNormal="85" workbookViewId="0">
      <selection activeCell="C24" sqref="C24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R5" s="47"/>
      <c r="T5" s="47"/>
    </row>
    <row r="6" spans="2:22" ht="14.45" customHeight="1" x14ac:dyDescent="0.25">
      <c r="B6" s="116" t="s">
        <v>126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33" customHeight="1" x14ac:dyDescent="0.25">
      <c r="B8" s="133" t="s">
        <v>110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42" t="s">
        <v>29</v>
      </c>
    </row>
    <row r="10" spans="2:22" x14ac:dyDescent="0.25">
      <c r="B10" s="120"/>
      <c r="C10" s="148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8" t="s">
        <v>12</v>
      </c>
      <c r="O10" s="48" t="s">
        <v>13</v>
      </c>
      <c r="P10" s="48" t="s">
        <v>14</v>
      </c>
      <c r="Q10" s="48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43"/>
    </row>
    <row r="11" spans="2:22" ht="84" customHeight="1" x14ac:dyDescent="0.25">
      <c r="B11" s="55" t="s">
        <v>111</v>
      </c>
      <c r="C11" s="57" t="s">
        <v>112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50"/>
    </row>
    <row r="12" spans="2:22" ht="117" customHeight="1" x14ac:dyDescent="0.25">
      <c r="B12" s="55" t="s">
        <v>114</v>
      </c>
      <c r="C12" s="33" t="s">
        <v>113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11">
        <v>0</v>
      </c>
      <c r="O12" s="12">
        <v>0</v>
      </c>
      <c r="P12" s="12">
        <v>0</v>
      </c>
      <c r="Q12" s="12">
        <v>0</v>
      </c>
      <c r="R12" s="17">
        <v>0</v>
      </c>
      <c r="S12" s="18">
        <v>0</v>
      </c>
      <c r="T12" s="17">
        <v>0</v>
      </c>
      <c r="U12" s="18">
        <v>0</v>
      </c>
      <c r="V12" s="50"/>
    </row>
    <row r="13" spans="2:22" ht="15.75" x14ac:dyDescent="0.25">
      <c r="B13" s="59"/>
      <c r="C13" s="60"/>
      <c r="D13" s="21"/>
      <c r="E13" s="21"/>
      <c r="F13" s="21"/>
      <c r="G13" s="21"/>
      <c r="H13" s="21"/>
      <c r="I13" s="21"/>
      <c r="J13" s="21"/>
      <c r="K13" s="21"/>
      <c r="L13" s="59"/>
      <c r="M13" s="21"/>
      <c r="N13" s="22"/>
      <c r="O13" s="22"/>
      <c r="P13" s="22"/>
      <c r="Q13" s="22"/>
      <c r="R13" s="22"/>
      <c r="S13" s="22"/>
      <c r="T13" s="22"/>
      <c r="U13" s="22"/>
      <c r="V13" s="21"/>
    </row>
    <row r="14" spans="2:22" ht="35.25" customHeight="1" x14ac:dyDescent="0.25">
      <c r="B14" s="125" t="s">
        <v>118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</row>
    <row r="15" spans="2:22" x14ac:dyDescent="0.25">
      <c r="B15" s="151" t="s">
        <v>0</v>
      </c>
      <c r="C15" s="132" t="s">
        <v>28</v>
      </c>
      <c r="D15" s="126" t="s">
        <v>182</v>
      </c>
      <c r="E15" s="127"/>
      <c r="F15" s="127"/>
      <c r="G15" s="127"/>
      <c r="H15" s="127"/>
      <c r="I15" s="127"/>
      <c r="J15" s="127"/>
      <c r="K15" s="127"/>
      <c r="L15" s="127"/>
      <c r="M15" s="128"/>
      <c r="N15" s="132" t="s">
        <v>1</v>
      </c>
      <c r="O15" s="132"/>
      <c r="P15" s="132"/>
      <c r="Q15" s="132"/>
      <c r="R15" s="121" t="s">
        <v>16</v>
      </c>
      <c r="S15" s="122"/>
      <c r="T15" s="122"/>
      <c r="U15" s="123"/>
      <c r="V15" s="142" t="s">
        <v>29</v>
      </c>
    </row>
    <row r="16" spans="2:22" x14ac:dyDescent="0.25">
      <c r="B16" s="151"/>
      <c r="C16" s="132"/>
      <c r="D16" s="129"/>
      <c r="E16" s="130"/>
      <c r="F16" s="130"/>
      <c r="G16" s="130"/>
      <c r="H16" s="130"/>
      <c r="I16" s="130"/>
      <c r="J16" s="130"/>
      <c r="K16" s="130"/>
      <c r="L16" s="130"/>
      <c r="M16" s="131"/>
      <c r="N16" s="48" t="s">
        <v>12</v>
      </c>
      <c r="O16" s="48" t="s">
        <v>13</v>
      </c>
      <c r="P16" s="48" t="s">
        <v>14</v>
      </c>
      <c r="Q16" s="48" t="s">
        <v>15</v>
      </c>
      <c r="R16" s="38" t="s">
        <v>12</v>
      </c>
      <c r="S16" s="38" t="s">
        <v>13</v>
      </c>
      <c r="T16" s="38" t="s">
        <v>14</v>
      </c>
      <c r="U16" s="38" t="s">
        <v>15</v>
      </c>
      <c r="V16" s="143"/>
    </row>
    <row r="17" spans="2:22" ht="90" x14ac:dyDescent="0.25">
      <c r="B17" s="55" t="s">
        <v>115</v>
      </c>
      <c r="C17" s="57" t="s">
        <v>119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1">
        <v>0</v>
      </c>
      <c r="O17" s="12">
        <v>0</v>
      </c>
      <c r="P17" s="12">
        <v>0</v>
      </c>
      <c r="Q17" s="12">
        <v>0</v>
      </c>
      <c r="R17" s="17">
        <v>0</v>
      </c>
      <c r="S17" s="18">
        <v>0</v>
      </c>
      <c r="T17" s="17">
        <v>0</v>
      </c>
      <c r="U17" s="18">
        <v>0</v>
      </c>
      <c r="V17" s="50"/>
    </row>
    <row r="18" spans="2:22" ht="116.25" customHeight="1" x14ac:dyDescent="0.25">
      <c r="B18" s="55" t="s">
        <v>116</v>
      </c>
      <c r="C18" s="34" t="s">
        <v>120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1">
        <v>0</v>
      </c>
      <c r="O18" s="12">
        <v>0</v>
      </c>
      <c r="P18" s="12">
        <v>0</v>
      </c>
      <c r="Q18" s="12">
        <v>0</v>
      </c>
      <c r="R18" s="17">
        <v>0</v>
      </c>
      <c r="S18" s="18">
        <v>0</v>
      </c>
      <c r="T18" s="17">
        <v>0</v>
      </c>
      <c r="U18" s="18">
        <v>0</v>
      </c>
      <c r="V18" s="50"/>
    </row>
    <row r="19" spans="2:22" ht="60" customHeight="1" x14ac:dyDescent="0.25">
      <c r="B19" s="55" t="s">
        <v>117</v>
      </c>
      <c r="C19" s="34" t="s">
        <v>121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1">
        <v>0</v>
      </c>
      <c r="O19" s="12">
        <v>0</v>
      </c>
      <c r="P19" s="12">
        <v>0</v>
      </c>
      <c r="Q19" s="12">
        <v>0</v>
      </c>
      <c r="R19" s="17">
        <v>0</v>
      </c>
      <c r="S19" s="18">
        <v>0</v>
      </c>
      <c r="T19" s="17">
        <v>0</v>
      </c>
      <c r="U19" s="18">
        <v>0</v>
      </c>
      <c r="V19" s="50"/>
    </row>
    <row r="20" spans="2:22" ht="25.5" customHeight="1" x14ac:dyDescent="0.25">
      <c r="B20" s="58"/>
      <c r="C20" s="46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14"/>
      <c r="O20" s="14"/>
      <c r="P20" s="14"/>
      <c r="Q20" s="14"/>
      <c r="R20" s="22"/>
      <c r="S20" s="22"/>
      <c r="T20" s="22"/>
      <c r="U20" s="22"/>
      <c r="V20" s="63"/>
    </row>
    <row r="21" spans="2:22" ht="27" customHeight="1" x14ac:dyDescent="0.25">
      <c r="B21" s="125" t="s">
        <v>122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</row>
    <row r="22" spans="2:22" ht="20.25" customHeight="1" x14ac:dyDescent="0.25">
      <c r="B22" s="119" t="s">
        <v>0</v>
      </c>
      <c r="C22" s="132" t="s">
        <v>28</v>
      </c>
      <c r="D22" s="126" t="s">
        <v>182</v>
      </c>
      <c r="E22" s="127"/>
      <c r="F22" s="127"/>
      <c r="G22" s="127"/>
      <c r="H22" s="127"/>
      <c r="I22" s="127"/>
      <c r="J22" s="127"/>
      <c r="K22" s="127"/>
      <c r="L22" s="127"/>
      <c r="M22" s="128"/>
      <c r="N22" s="132" t="s">
        <v>1</v>
      </c>
      <c r="O22" s="132"/>
      <c r="P22" s="132"/>
      <c r="Q22" s="132"/>
      <c r="R22" s="121" t="s">
        <v>16</v>
      </c>
      <c r="S22" s="122"/>
      <c r="T22" s="122"/>
      <c r="U22" s="123"/>
      <c r="V22" s="142" t="s">
        <v>29</v>
      </c>
    </row>
    <row r="23" spans="2:22" ht="15" customHeight="1" x14ac:dyDescent="0.25">
      <c r="B23" s="120"/>
      <c r="C23" s="132"/>
      <c r="D23" s="129"/>
      <c r="E23" s="130"/>
      <c r="F23" s="130"/>
      <c r="G23" s="130"/>
      <c r="H23" s="130"/>
      <c r="I23" s="130"/>
      <c r="J23" s="130"/>
      <c r="K23" s="130"/>
      <c r="L23" s="130"/>
      <c r="M23" s="131"/>
      <c r="N23" s="48" t="s">
        <v>12</v>
      </c>
      <c r="O23" s="48" t="s">
        <v>13</v>
      </c>
      <c r="P23" s="48" t="s">
        <v>14</v>
      </c>
      <c r="Q23" s="48" t="s">
        <v>15</v>
      </c>
      <c r="R23" s="38" t="s">
        <v>12</v>
      </c>
      <c r="S23" s="38" t="s">
        <v>13</v>
      </c>
      <c r="T23" s="38" t="s">
        <v>14</v>
      </c>
      <c r="U23" s="38" t="s">
        <v>15</v>
      </c>
      <c r="V23" s="143"/>
    </row>
    <row r="24" spans="2:22" ht="60" customHeight="1" x14ac:dyDescent="0.25">
      <c r="B24" s="55" t="s">
        <v>124</v>
      </c>
      <c r="C24" s="57" t="s">
        <v>123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1">
        <v>0</v>
      </c>
      <c r="O24" s="12">
        <v>0</v>
      </c>
      <c r="P24" s="12">
        <v>0</v>
      </c>
      <c r="Q24" s="12">
        <v>0</v>
      </c>
      <c r="R24" s="17">
        <v>0</v>
      </c>
      <c r="S24" s="18">
        <v>0</v>
      </c>
      <c r="T24" s="17">
        <v>0</v>
      </c>
      <c r="U24" s="18">
        <v>0</v>
      </c>
      <c r="V24" s="50"/>
    </row>
    <row r="26" spans="2:22" x14ac:dyDescent="0.25">
      <c r="B26" s="135" t="s">
        <v>125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7"/>
      <c r="N26" s="30">
        <f>SUM(N24,N17:N19,N11:N12)</f>
        <v>0</v>
      </c>
      <c r="O26" s="30">
        <f t="shared" ref="O26:U26" si="0">SUM(O24,O17:O19,O11:O12)</f>
        <v>0</v>
      </c>
      <c r="P26" s="30">
        <f t="shared" si="0"/>
        <v>0</v>
      </c>
      <c r="Q26" s="30">
        <f t="shared" si="0"/>
        <v>0</v>
      </c>
      <c r="R26" s="54">
        <f t="shared" si="0"/>
        <v>0</v>
      </c>
      <c r="S26" s="54">
        <f t="shared" si="0"/>
        <v>0</v>
      </c>
      <c r="T26" s="54">
        <f t="shared" si="0"/>
        <v>0</v>
      </c>
      <c r="U26" s="54">
        <f t="shared" si="0"/>
        <v>0</v>
      </c>
    </row>
  </sheetData>
  <mergeCells count="34">
    <mergeCell ref="B7:S7"/>
    <mergeCell ref="B1:V1"/>
    <mergeCell ref="B2:V2"/>
    <mergeCell ref="B3:V3"/>
    <mergeCell ref="B4:V4"/>
    <mergeCell ref="B6:V6"/>
    <mergeCell ref="V15:V16"/>
    <mergeCell ref="D11:M11"/>
    <mergeCell ref="D12:M12"/>
    <mergeCell ref="B14:V14"/>
    <mergeCell ref="B8:V8"/>
    <mergeCell ref="B9:B10"/>
    <mergeCell ref="C9:C10"/>
    <mergeCell ref="D9:M10"/>
    <mergeCell ref="N9:Q9"/>
    <mergeCell ref="R9:U9"/>
    <mergeCell ref="V9:V10"/>
    <mergeCell ref="B15:B16"/>
    <mergeCell ref="C15:C16"/>
    <mergeCell ref="D15:M16"/>
    <mergeCell ref="N15:Q15"/>
    <mergeCell ref="R15:U15"/>
    <mergeCell ref="B26:M26"/>
    <mergeCell ref="D17:M17"/>
    <mergeCell ref="B21:V21"/>
    <mergeCell ref="B22:B23"/>
    <mergeCell ref="C22:C23"/>
    <mergeCell ref="D22:M23"/>
    <mergeCell ref="N22:Q22"/>
    <mergeCell ref="R22:U22"/>
    <mergeCell ref="V22:V23"/>
    <mergeCell ref="D24:M24"/>
    <mergeCell ref="D18:M18"/>
    <mergeCell ref="D19:M19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4 POGLAVLJE&amp;R&amp;10&amp;P/&amp;N</oddFooter>
  </headerFooter>
  <rowBreaks count="1" manualBreakCount="1">
    <brk id="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7"/>
  <sheetViews>
    <sheetView topLeftCell="A16" zoomScale="98" zoomScaleNormal="98" workbookViewId="0">
      <selection activeCell="C25" sqref="C25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R5" s="47"/>
      <c r="T5" s="47"/>
    </row>
    <row r="6" spans="2:22" ht="14.45" customHeight="1" x14ac:dyDescent="0.25">
      <c r="B6" s="116" t="s">
        <v>127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20.25" customHeight="1" x14ac:dyDescent="0.25">
      <c r="B8" s="124" t="s">
        <v>128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38" t="s">
        <v>29</v>
      </c>
    </row>
    <row r="10" spans="2:22" x14ac:dyDescent="0.25">
      <c r="B10" s="120"/>
      <c r="C10" s="120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8" t="s">
        <v>12</v>
      </c>
      <c r="O10" s="48" t="s">
        <v>13</v>
      </c>
      <c r="P10" s="48" t="s">
        <v>14</v>
      </c>
      <c r="Q10" s="48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38"/>
    </row>
    <row r="11" spans="2:22" ht="76.5" x14ac:dyDescent="0.25">
      <c r="B11" s="52" t="s">
        <v>130</v>
      </c>
      <c r="C11" s="62" t="s">
        <v>129</v>
      </c>
      <c r="D11" s="117"/>
      <c r="E11" s="99"/>
      <c r="F11" s="99"/>
      <c r="G11" s="99"/>
      <c r="H11" s="99"/>
      <c r="I11" s="99"/>
      <c r="J11" s="99"/>
      <c r="K11" s="99"/>
      <c r="L11" s="99"/>
      <c r="M11" s="118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39"/>
    </row>
    <row r="12" spans="2:22" ht="57.75" customHeight="1" x14ac:dyDescent="0.25">
      <c r="B12" s="52" t="s">
        <v>132</v>
      </c>
      <c r="C12" s="34" t="s">
        <v>131</v>
      </c>
      <c r="D12" s="99"/>
      <c r="E12" s="99"/>
      <c r="F12" s="99"/>
      <c r="G12" s="99"/>
      <c r="H12" s="99"/>
      <c r="I12" s="99"/>
      <c r="J12" s="99"/>
      <c r="K12" s="99"/>
      <c r="L12" s="99"/>
      <c r="M12" s="118"/>
      <c r="N12" s="12">
        <v>0</v>
      </c>
      <c r="O12" s="12">
        <v>0</v>
      </c>
      <c r="P12" s="12">
        <v>0</v>
      </c>
      <c r="Q12" s="12">
        <v>0</v>
      </c>
      <c r="R12" s="18">
        <v>0</v>
      </c>
      <c r="S12" s="18">
        <v>0</v>
      </c>
      <c r="T12" s="18">
        <v>0</v>
      </c>
      <c r="U12" s="18">
        <v>0</v>
      </c>
      <c r="V12" s="39"/>
    </row>
    <row r="13" spans="2:22" ht="14.45" customHeight="1" x14ac:dyDescent="0.25">
      <c r="B13" s="15"/>
      <c r="C13" s="15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14"/>
      <c r="O13" s="14"/>
      <c r="P13" s="14"/>
      <c r="Q13" s="14"/>
      <c r="R13" s="14"/>
      <c r="S13" s="14"/>
      <c r="T13" s="14"/>
      <c r="U13" s="14"/>
    </row>
    <row r="14" spans="2:22" ht="21.75" customHeight="1" x14ac:dyDescent="0.25">
      <c r="B14" s="133" t="s">
        <v>133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</row>
    <row r="15" spans="2:22" x14ac:dyDescent="0.25">
      <c r="B15" s="119" t="s">
        <v>0</v>
      </c>
      <c r="C15" s="119" t="s">
        <v>28</v>
      </c>
      <c r="D15" s="126" t="s">
        <v>182</v>
      </c>
      <c r="E15" s="127"/>
      <c r="F15" s="127"/>
      <c r="G15" s="127"/>
      <c r="H15" s="127"/>
      <c r="I15" s="127"/>
      <c r="J15" s="127"/>
      <c r="K15" s="127"/>
      <c r="L15" s="127"/>
      <c r="M15" s="128"/>
      <c r="N15" s="132" t="s">
        <v>1</v>
      </c>
      <c r="O15" s="132"/>
      <c r="P15" s="132"/>
      <c r="Q15" s="132"/>
      <c r="R15" s="121" t="s">
        <v>16</v>
      </c>
      <c r="S15" s="122"/>
      <c r="T15" s="122"/>
      <c r="U15" s="123"/>
      <c r="V15" s="142" t="s">
        <v>29</v>
      </c>
    </row>
    <row r="16" spans="2:22" x14ac:dyDescent="0.25">
      <c r="B16" s="120"/>
      <c r="C16" s="148"/>
      <c r="D16" s="129"/>
      <c r="E16" s="130"/>
      <c r="F16" s="130"/>
      <c r="G16" s="130"/>
      <c r="H16" s="130"/>
      <c r="I16" s="130"/>
      <c r="J16" s="130"/>
      <c r="K16" s="130"/>
      <c r="L16" s="130"/>
      <c r="M16" s="131"/>
      <c r="N16" s="48" t="s">
        <v>12</v>
      </c>
      <c r="O16" s="48" t="s">
        <v>13</v>
      </c>
      <c r="P16" s="48" t="s">
        <v>14</v>
      </c>
      <c r="Q16" s="48" t="s">
        <v>15</v>
      </c>
      <c r="R16" s="38" t="s">
        <v>12</v>
      </c>
      <c r="S16" s="38" t="s">
        <v>13</v>
      </c>
      <c r="T16" s="38" t="s">
        <v>14</v>
      </c>
      <c r="U16" s="38" t="s">
        <v>15</v>
      </c>
      <c r="V16" s="143"/>
    </row>
    <row r="17" spans="2:22" ht="85.5" customHeight="1" x14ac:dyDescent="0.25">
      <c r="B17" s="55" t="s">
        <v>134</v>
      </c>
      <c r="C17" s="33" t="s">
        <v>136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7"/>
      <c r="N17" s="11">
        <v>0</v>
      </c>
      <c r="O17" s="12">
        <v>0</v>
      </c>
      <c r="P17" s="12">
        <v>0</v>
      </c>
      <c r="Q17" s="12">
        <v>0</v>
      </c>
      <c r="R17" s="17">
        <v>0</v>
      </c>
      <c r="S17" s="18">
        <v>0</v>
      </c>
      <c r="T17" s="17">
        <v>0</v>
      </c>
      <c r="U17" s="18">
        <v>0</v>
      </c>
      <c r="V17" s="50"/>
    </row>
    <row r="18" spans="2:22" ht="65.25" customHeight="1" x14ac:dyDescent="0.25">
      <c r="B18" s="55" t="s">
        <v>135</v>
      </c>
      <c r="C18" s="33" t="s">
        <v>137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11">
        <v>0</v>
      </c>
      <c r="O18" s="12">
        <v>0</v>
      </c>
      <c r="P18" s="12">
        <v>0</v>
      </c>
      <c r="Q18" s="12">
        <v>0</v>
      </c>
      <c r="R18" s="17">
        <v>0</v>
      </c>
      <c r="S18" s="18">
        <v>0</v>
      </c>
      <c r="T18" s="17">
        <v>0</v>
      </c>
      <c r="U18" s="18">
        <v>0</v>
      </c>
      <c r="V18" s="50"/>
    </row>
    <row r="19" spans="2:22" ht="15.75" x14ac:dyDescent="0.25">
      <c r="B19" s="59"/>
      <c r="C19" s="60"/>
      <c r="D19" s="21"/>
      <c r="E19" s="21"/>
      <c r="F19" s="21"/>
      <c r="G19" s="21"/>
      <c r="H19" s="21"/>
      <c r="I19" s="21"/>
      <c r="J19" s="21"/>
      <c r="K19" s="21"/>
      <c r="L19" s="59"/>
      <c r="M19" s="21"/>
      <c r="N19" s="22"/>
      <c r="O19" s="22"/>
      <c r="P19" s="22"/>
      <c r="Q19" s="22"/>
      <c r="R19" s="22"/>
      <c r="S19" s="22"/>
      <c r="T19" s="22"/>
      <c r="U19" s="22"/>
      <c r="V19" s="21"/>
    </row>
    <row r="20" spans="2:22" ht="21.75" customHeight="1" x14ac:dyDescent="0.25">
      <c r="B20" s="125" t="s">
        <v>138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pans="2:22" x14ac:dyDescent="0.25">
      <c r="B21" s="132" t="s">
        <v>0</v>
      </c>
      <c r="C21" s="132" t="s">
        <v>28</v>
      </c>
      <c r="D21" s="126" t="s">
        <v>182</v>
      </c>
      <c r="E21" s="127"/>
      <c r="F21" s="127"/>
      <c r="G21" s="127"/>
      <c r="H21" s="127"/>
      <c r="I21" s="127"/>
      <c r="J21" s="127"/>
      <c r="K21" s="127"/>
      <c r="L21" s="127"/>
      <c r="M21" s="128"/>
      <c r="N21" s="132" t="s">
        <v>1</v>
      </c>
      <c r="O21" s="132"/>
      <c r="P21" s="132"/>
      <c r="Q21" s="132"/>
      <c r="R21" s="121" t="s">
        <v>16</v>
      </c>
      <c r="S21" s="122"/>
      <c r="T21" s="122"/>
      <c r="U21" s="123"/>
      <c r="V21" s="142" t="s">
        <v>29</v>
      </c>
    </row>
    <row r="22" spans="2:22" x14ac:dyDescent="0.25">
      <c r="B22" s="132"/>
      <c r="C22" s="119"/>
      <c r="D22" s="129"/>
      <c r="E22" s="130"/>
      <c r="F22" s="130"/>
      <c r="G22" s="130"/>
      <c r="H22" s="130"/>
      <c r="I22" s="130"/>
      <c r="J22" s="130"/>
      <c r="K22" s="130"/>
      <c r="L22" s="130"/>
      <c r="M22" s="131"/>
      <c r="N22" s="48" t="s">
        <v>12</v>
      </c>
      <c r="O22" s="48" t="s">
        <v>13</v>
      </c>
      <c r="P22" s="48" t="s">
        <v>14</v>
      </c>
      <c r="Q22" s="48" t="s">
        <v>15</v>
      </c>
      <c r="R22" s="38" t="s">
        <v>12</v>
      </c>
      <c r="S22" s="38" t="s">
        <v>13</v>
      </c>
      <c r="T22" s="38" t="s">
        <v>14</v>
      </c>
      <c r="U22" s="38" t="s">
        <v>15</v>
      </c>
      <c r="V22" s="143"/>
    </row>
    <row r="23" spans="2:22" ht="51" x14ac:dyDescent="0.25">
      <c r="B23" s="55" t="s">
        <v>139</v>
      </c>
      <c r="C23" s="33" t="s">
        <v>142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1">
        <v>0</v>
      </c>
      <c r="O23" s="12">
        <v>0</v>
      </c>
      <c r="P23" s="12">
        <v>0</v>
      </c>
      <c r="Q23" s="12">
        <v>0</v>
      </c>
      <c r="R23" s="17">
        <v>0</v>
      </c>
      <c r="S23" s="18">
        <v>0</v>
      </c>
      <c r="T23" s="17">
        <v>0</v>
      </c>
      <c r="U23" s="18">
        <v>0</v>
      </c>
      <c r="V23" s="50"/>
    </row>
    <row r="24" spans="2:22" ht="57.75" customHeight="1" x14ac:dyDescent="0.25">
      <c r="B24" s="55" t="s">
        <v>140</v>
      </c>
      <c r="C24" s="33" t="s">
        <v>143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1">
        <v>0</v>
      </c>
      <c r="O24" s="12">
        <v>0</v>
      </c>
      <c r="P24" s="12">
        <v>0</v>
      </c>
      <c r="Q24" s="12">
        <v>0</v>
      </c>
      <c r="R24" s="17">
        <v>0</v>
      </c>
      <c r="S24" s="18">
        <v>0</v>
      </c>
      <c r="T24" s="17">
        <v>0</v>
      </c>
      <c r="U24" s="18">
        <v>0</v>
      </c>
      <c r="V24" s="50"/>
    </row>
    <row r="25" spans="2:22" ht="60.75" customHeight="1" x14ac:dyDescent="0.25">
      <c r="B25" s="55" t="s">
        <v>141</v>
      </c>
      <c r="C25" s="34" t="s">
        <v>144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1">
        <v>0</v>
      </c>
      <c r="O25" s="12">
        <v>0</v>
      </c>
      <c r="P25" s="12">
        <v>0</v>
      </c>
      <c r="Q25" s="12">
        <v>0</v>
      </c>
      <c r="R25" s="17">
        <v>0</v>
      </c>
      <c r="S25" s="18">
        <v>0</v>
      </c>
      <c r="T25" s="17">
        <v>0</v>
      </c>
      <c r="U25" s="18">
        <v>0</v>
      </c>
      <c r="V25" s="50"/>
    </row>
    <row r="27" spans="2:22" x14ac:dyDescent="0.25">
      <c r="B27" s="135" t="s">
        <v>109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7"/>
      <c r="N27" s="30">
        <f>SUM(N23:N25,N17:N18,N11:N12)</f>
        <v>0</v>
      </c>
      <c r="O27" s="30">
        <f t="shared" ref="O27:U27" si="0">SUM(O23:O25,O17:O18,O11:O12)</f>
        <v>0</v>
      </c>
      <c r="P27" s="30">
        <f t="shared" si="0"/>
        <v>0</v>
      </c>
      <c r="Q27" s="30">
        <f t="shared" si="0"/>
        <v>0</v>
      </c>
      <c r="R27" s="54">
        <f t="shared" si="0"/>
        <v>0</v>
      </c>
      <c r="S27" s="54">
        <f t="shared" si="0"/>
        <v>0</v>
      </c>
      <c r="T27" s="54">
        <f t="shared" si="0"/>
        <v>0</v>
      </c>
      <c r="U27" s="54">
        <f t="shared" si="0"/>
        <v>0</v>
      </c>
    </row>
  </sheetData>
  <mergeCells count="35">
    <mergeCell ref="B7:S7"/>
    <mergeCell ref="B1:V1"/>
    <mergeCell ref="B2:V2"/>
    <mergeCell ref="B3:V3"/>
    <mergeCell ref="B4:V4"/>
    <mergeCell ref="B6:V6"/>
    <mergeCell ref="B8:V8"/>
    <mergeCell ref="B9:B10"/>
    <mergeCell ref="C9:C10"/>
    <mergeCell ref="D9:M10"/>
    <mergeCell ref="N9:Q9"/>
    <mergeCell ref="R9:U9"/>
    <mergeCell ref="V9:V10"/>
    <mergeCell ref="D17:M17"/>
    <mergeCell ref="D18:M18"/>
    <mergeCell ref="D11:M11"/>
    <mergeCell ref="D12:M12"/>
    <mergeCell ref="B14:V14"/>
    <mergeCell ref="B15:B16"/>
    <mergeCell ref="C15:C16"/>
    <mergeCell ref="D15:M16"/>
    <mergeCell ref="N15:Q15"/>
    <mergeCell ref="R15:U15"/>
    <mergeCell ref="V15:V16"/>
    <mergeCell ref="B27:M27"/>
    <mergeCell ref="D23:M23"/>
    <mergeCell ref="D24:M24"/>
    <mergeCell ref="D25:M25"/>
    <mergeCell ref="B20:V20"/>
    <mergeCell ref="B21:B22"/>
    <mergeCell ref="C21:C22"/>
    <mergeCell ref="D21:M22"/>
    <mergeCell ref="N21:Q21"/>
    <mergeCell ref="R21:U21"/>
    <mergeCell ref="V21:V22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5 POGLAVLJE&amp;R&amp;10&amp;P/&amp;N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2"/>
  <sheetViews>
    <sheetView topLeftCell="A22" zoomScale="98" zoomScaleNormal="98" workbookViewId="0">
      <selection activeCell="C30" sqref="C30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R5" s="47"/>
      <c r="T5" s="47"/>
    </row>
    <row r="6" spans="2:22" ht="14.45" customHeight="1" x14ac:dyDescent="0.25">
      <c r="B6" s="116" t="s">
        <v>145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21" customHeight="1" x14ac:dyDescent="0.25">
      <c r="B8" s="124" t="s">
        <v>146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38" t="s">
        <v>29</v>
      </c>
    </row>
    <row r="10" spans="2:22" x14ac:dyDescent="0.25">
      <c r="B10" s="120"/>
      <c r="C10" s="120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8" t="s">
        <v>12</v>
      </c>
      <c r="O10" s="48" t="s">
        <v>13</v>
      </c>
      <c r="P10" s="48" t="s">
        <v>14</v>
      </c>
      <c r="Q10" s="48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38"/>
    </row>
    <row r="11" spans="2:22" ht="81.75" customHeight="1" x14ac:dyDescent="0.25">
      <c r="B11" s="52" t="s">
        <v>148</v>
      </c>
      <c r="C11" s="62" t="s">
        <v>147</v>
      </c>
      <c r="D11" s="117"/>
      <c r="E11" s="99"/>
      <c r="F11" s="99"/>
      <c r="G11" s="99"/>
      <c r="H11" s="99"/>
      <c r="I11" s="99"/>
      <c r="J11" s="99"/>
      <c r="K11" s="99"/>
      <c r="L11" s="99"/>
      <c r="M11" s="118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39"/>
    </row>
    <row r="12" spans="2:22" ht="45" customHeight="1" x14ac:dyDescent="0.25">
      <c r="B12" s="52" t="s">
        <v>149</v>
      </c>
      <c r="C12" s="34" t="s">
        <v>151</v>
      </c>
      <c r="D12" s="99"/>
      <c r="E12" s="99"/>
      <c r="F12" s="99"/>
      <c r="G12" s="99"/>
      <c r="H12" s="99"/>
      <c r="I12" s="99"/>
      <c r="J12" s="99"/>
      <c r="K12" s="99"/>
      <c r="L12" s="99"/>
      <c r="M12" s="118"/>
      <c r="N12" s="12">
        <v>0</v>
      </c>
      <c r="O12" s="12">
        <v>0</v>
      </c>
      <c r="P12" s="12">
        <v>0</v>
      </c>
      <c r="Q12" s="12">
        <v>0</v>
      </c>
      <c r="R12" s="18">
        <v>0</v>
      </c>
      <c r="S12" s="18">
        <v>0</v>
      </c>
      <c r="T12" s="18">
        <v>0</v>
      </c>
      <c r="U12" s="18">
        <v>0</v>
      </c>
      <c r="V12" s="39"/>
    </row>
    <row r="13" spans="2:22" ht="101.25" customHeight="1" x14ac:dyDescent="0.25">
      <c r="B13" s="52" t="s">
        <v>150</v>
      </c>
      <c r="C13" s="34" t="s">
        <v>152</v>
      </c>
      <c r="D13" s="99"/>
      <c r="E13" s="99"/>
      <c r="F13" s="99"/>
      <c r="G13" s="99"/>
      <c r="H13" s="99"/>
      <c r="I13" s="99"/>
      <c r="J13" s="99"/>
      <c r="K13" s="99"/>
      <c r="L13" s="99"/>
      <c r="M13" s="118"/>
      <c r="N13" s="12">
        <v>0</v>
      </c>
      <c r="O13" s="12">
        <v>0</v>
      </c>
      <c r="P13" s="12">
        <v>0</v>
      </c>
      <c r="Q13" s="12">
        <v>0</v>
      </c>
      <c r="R13" s="18">
        <v>0</v>
      </c>
      <c r="S13" s="18">
        <v>0</v>
      </c>
      <c r="T13" s="18">
        <v>0</v>
      </c>
      <c r="U13" s="18">
        <v>0</v>
      </c>
      <c r="V13" s="39"/>
    </row>
    <row r="14" spans="2:22" ht="14.45" customHeight="1" x14ac:dyDescent="0.25">
      <c r="B14" s="15"/>
      <c r="C14" s="15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14"/>
      <c r="O14" s="14"/>
      <c r="P14" s="14"/>
      <c r="Q14" s="14"/>
      <c r="R14" s="14"/>
      <c r="S14" s="14"/>
      <c r="T14" s="14"/>
      <c r="U14" s="14"/>
    </row>
    <row r="15" spans="2:22" ht="33" customHeight="1" x14ac:dyDescent="0.25">
      <c r="B15" s="125" t="s">
        <v>153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</row>
    <row r="16" spans="2:22" x14ac:dyDescent="0.25">
      <c r="B16" s="119" t="s">
        <v>0</v>
      </c>
      <c r="C16" s="119" t="s">
        <v>28</v>
      </c>
      <c r="D16" s="126" t="s">
        <v>182</v>
      </c>
      <c r="E16" s="127"/>
      <c r="F16" s="127"/>
      <c r="G16" s="127"/>
      <c r="H16" s="127"/>
      <c r="I16" s="127"/>
      <c r="J16" s="127"/>
      <c r="K16" s="127"/>
      <c r="L16" s="127"/>
      <c r="M16" s="128"/>
      <c r="N16" s="132" t="s">
        <v>1</v>
      </c>
      <c r="O16" s="132"/>
      <c r="P16" s="132"/>
      <c r="Q16" s="132"/>
      <c r="R16" s="121" t="s">
        <v>16</v>
      </c>
      <c r="S16" s="122"/>
      <c r="T16" s="122"/>
      <c r="U16" s="123"/>
      <c r="V16" s="142" t="s">
        <v>29</v>
      </c>
    </row>
    <row r="17" spans="2:22" x14ac:dyDescent="0.25">
      <c r="B17" s="120"/>
      <c r="C17" s="148"/>
      <c r="D17" s="129"/>
      <c r="E17" s="130"/>
      <c r="F17" s="130"/>
      <c r="G17" s="130"/>
      <c r="H17" s="130"/>
      <c r="I17" s="130"/>
      <c r="J17" s="130"/>
      <c r="K17" s="130"/>
      <c r="L17" s="130"/>
      <c r="M17" s="131"/>
      <c r="N17" s="48" t="s">
        <v>12</v>
      </c>
      <c r="O17" s="48" t="s">
        <v>13</v>
      </c>
      <c r="P17" s="48" t="s">
        <v>14</v>
      </c>
      <c r="Q17" s="48" t="s">
        <v>15</v>
      </c>
      <c r="R17" s="38" t="s">
        <v>12</v>
      </c>
      <c r="S17" s="38" t="s">
        <v>13</v>
      </c>
      <c r="T17" s="38" t="s">
        <v>14</v>
      </c>
      <c r="U17" s="38" t="s">
        <v>15</v>
      </c>
      <c r="V17" s="143"/>
    </row>
    <row r="18" spans="2:22" ht="81.75" customHeight="1" x14ac:dyDescent="0.25">
      <c r="B18" s="55" t="s">
        <v>154</v>
      </c>
      <c r="C18" s="33" t="s">
        <v>155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11">
        <v>0</v>
      </c>
      <c r="O18" s="12">
        <v>0</v>
      </c>
      <c r="P18" s="12">
        <v>0</v>
      </c>
      <c r="Q18" s="12">
        <v>0</v>
      </c>
      <c r="R18" s="17">
        <v>0</v>
      </c>
      <c r="S18" s="18">
        <v>0</v>
      </c>
      <c r="T18" s="17">
        <v>0</v>
      </c>
      <c r="U18" s="18">
        <v>0</v>
      </c>
      <c r="V18" s="50"/>
    </row>
    <row r="19" spans="2:22" ht="15.75" x14ac:dyDescent="0.25">
      <c r="B19" s="59"/>
      <c r="C19" s="60"/>
      <c r="D19" s="21"/>
      <c r="E19" s="21"/>
      <c r="F19" s="21"/>
      <c r="G19" s="21"/>
      <c r="H19" s="21"/>
      <c r="I19" s="21"/>
      <c r="J19" s="21"/>
      <c r="K19" s="21"/>
      <c r="L19" s="59"/>
      <c r="M19" s="21"/>
      <c r="N19" s="22"/>
      <c r="O19" s="22"/>
      <c r="P19" s="22"/>
      <c r="Q19" s="22"/>
      <c r="R19" s="22"/>
      <c r="S19" s="22"/>
      <c r="T19" s="22"/>
      <c r="U19" s="22"/>
      <c r="V19" s="21"/>
    </row>
    <row r="20" spans="2:22" ht="35.25" customHeight="1" x14ac:dyDescent="0.25">
      <c r="B20" s="125" t="s">
        <v>156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pans="2:22" x14ac:dyDescent="0.25">
      <c r="B21" s="151" t="s">
        <v>0</v>
      </c>
      <c r="C21" s="132" t="s">
        <v>28</v>
      </c>
      <c r="D21" s="126" t="s">
        <v>182</v>
      </c>
      <c r="E21" s="127"/>
      <c r="F21" s="127"/>
      <c r="G21" s="127"/>
      <c r="H21" s="127"/>
      <c r="I21" s="127"/>
      <c r="J21" s="127"/>
      <c r="K21" s="127"/>
      <c r="L21" s="127"/>
      <c r="M21" s="128"/>
      <c r="N21" s="132" t="s">
        <v>1</v>
      </c>
      <c r="O21" s="132"/>
      <c r="P21" s="132"/>
      <c r="Q21" s="132"/>
      <c r="R21" s="121" t="s">
        <v>16</v>
      </c>
      <c r="S21" s="122"/>
      <c r="T21" s="122"/>
      <c r="U21" s="123"/>
      <c r="V21" s="142" t="s">
        <v>29</v>
      </c>
    </row>
    <row r="22" spans="2:22" x14ac:dyDescent="0.25">
      <c r="B22" s="151"/>
      <c r="C22" s="132"/>
      <c r="D22" s="129"/>
      <c r="E22" s="130"/>
      <c r="F22" s="130"/>
      <c r="G22" s="130"/>
      <c r="H22" s="130"/>
      <c r="I22" s="130"/>
      <c r="J22" s="130"/>
      <c r="K22" s="130"/>
      <c r="L22" s="130"/>
      <c r="M22" s="131"/>
      <c r="N22" s="48" t="s">
        <v>12</v>
      </c>
      <c r="O22" s="48" t="s">
        <v>13</v>
      </c>
      <c r="P22" s="48" t="s">
        <v>14</v>
      </c>
      <c r="Q22" s="48" t="s">
        <v>15</v>
      </c>
      <c r="R22" s="38" t="s">
        <v>12</v>
      </c>
      <c r="S22" s="38" t="s">
        <v>13</v>
      </c>
      <c r="T22" s="38" t="s">
        <v>14</v>
      </c>
      <c r="U22" s="38" t="s">
        <v>15</v>
      </c>
      <c r="V22" s="143"/>
    </row>
    <row r="23" spans="2:22" ht="51.75" customHeight="1" x14ac:dyDescent="0.25">
      <c r="B23" s="55" t="s">
        <v>157</v>
      </c>
      <c r="C23" s="56" t="s">
        <v>159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1">
        <v>0</v>
      </c>
      <c r="O23" s="12">
        <v>0</v>
      </c>
      <c r="P23" s="12">
        <v>0</v>
      </c>
      <c r="Q23" s="12">
        <v>0</v>
      </c>
      <c r="R23" s="17">
        <v>0</v>
      </c>
      <c r="S23" s="18">
        <v>0</v>
      </c>
      <c r="T23" s="17">
        <v>0</v>
      </c>
      <c r="U23" s="18">
        <v>0</v>
      </c>
      <c r="V23" s="50"/>
    </row>
    <row r="24" spans="2:22" ht="45" x14ac:dyDescent="0.25">
      <c r="B24" s="55" t="s">
        <v>158</v>
      </c>
      <c r="C24" s="57" t="s">
        <v>160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1">
        <v>0</v>
      </c>
      <c r="O24" s="12">
        <v>0</v>
      </c>
      <c r="P24" s="12">
        <v>0</v>
      </c>
      <c r="Q24" s="12">
        <v>0</v>
      </c>
      <c r="R24" s="17">
        <v>0</v>
      </c>
      <c r="S24" s="18">
        <v>0</v>
      </c>
      <c r="T24" s="17">
        <v>0</v>
      </c>
      <c r="U24" s="18">
        <v>0</v>
      </c>
      <c r="V24" s="50"/>
    </row>
    <row r="26" spans="2:22" ht="38.25" customHeight="1" x14ac:dyDescent="0.25">
      <c r="B26" s="145" t="s">
        <v>161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</row>
    <row r="27" spans="2:22" x14ac:dyDescent="0.25">
      <c r="B27" s="119" t="s">
        <v>0</v>
      </c>
      <c r="C27" s="119" t="s">
        <v>28</v>
      </c>
      <c r="D27" s="126" t="s">
        <v>182</v>
      </c>
      <c r="E27" s="127"/>
      <c r="F27" s="127"/>
      <c r="G27" s="127"/>
      <c r="H27" s="127"/>
      <c r="I27" s="127"/>
      <c r="J27" s="127"/>
      <c r="K27" s="127"/>
      <c r="L27" s="127"/>
      <c r="M27" s="128"/>
      <c r="N27" s="132" t="s">
        <v>1</v>
      </c>
      <c r="O27" s="132"/>
      <c r="P27" s="132"/>
      <c r="Q27" s="132"/>
      <c r="R27" s="121" t="s">
        <v>16</v>
      </c>
      <c r="S27" s="122"/>
      <c r="T27" s="122"/>
      <c r="U27" s="123"/>
      <c r="V27" s="142" t="s">
        <v>29</v>
      </c>
    </row>
    <row r="28" spans="2:22" x14ac:dyDescent="0.25">
      <c r="B28" s="120"/>
      <c r="C28" s="120"/>
      <c r="D28" s="129"/>
      <c r="E28" s="130"/>
      <c r="F28" s="130"/>
      <c r="G28" s="130"/>
      <c r="H28" s="130"/>
      <c r="I28" s="130"/>
      <c r="J28" s="130"/>
      <c r="K28" s="130"/>
      <c r="L28" s="130"/>
      <c r="M28" s="131"/>
      <c r="N28" s="48" t="s">
        <v>12</v>
      </c>
      <c r="O28" s="48" t="s">
        <v>13</v>
      </c>
      <c r="P28" s="48" t="s">
        <v>14</v>
      </c>
      <c r="Q28" s="48" t="s">
        <v>15</v>
      </c>
      <c r="R28" s="38" t="s">
        <v>12</v>
      </c>
      <c r="S28" s="38" t="s">
        <v>13</v>
      </c>
      <c r="T28" s="38" t="s">
        <v>14</v>
      </c>
      <c r="U28" s="38" t="s">
        <v>15</v>
      </c>
      <c r="V28" s="143"/>
    </row>
    <row r="29" spans="2:22" ht="68.25" customHeight="1" x14ac:dyDescent="0.25">
      <c r="B29" s="52" t="s">
        <v>162</v>
      </c>
      <c r="C29" s="34" t="s">
        <v>164</v>
      </c>
      <c r="D29" s="117"/>
      <c r="E29" s="99"/>
      <c r="F29" s="99"/>
      <c r="G29" s="99"/>
      <c r="H29" s="99"/>
      <c r="I29" s="99"/>
      <c r="J29" s="99"/>
      <c r="K29" s="99"/>
      <c r="L29" s="99"/>
      <c r="M29" s="118"/>
      <c r="N29" s="12">
        <v>0</v>
      </c>
      <c r="O29" s="12">
        <v>0</v>
      </c>
      <c r="P29" s="12">
        <v>0</v>
      </c>
      <c r="Q29" s="12">
        <v>0</v>
      </c>
      <c r="R29" s="18">
        <v>0</v>
      </c>
      <c r="S29" s="18">
        <v>0</v>
      </c>
      <c r="T29" s="18">
        <v>0</v>
      </c>
      <c r="U29" s="18">
        <v>0</v>
      </c>
      <c r="V29" s="39"/>
    </row>
    <row r="30" spans="2:22" ht="110.25" customHeight="1" x14ac:dyDescent="0.25">
      <c r="B30" s="52" t="s">
        <v>163</v>
      </c>
      <c r="C30" s="35" t="s">
        <v>165</v>
      </c>
      <c r="D30" s="117"/>
      <c r="E30" s="99"/>
      <c r="F30" s="99"/>
      <c r="G30" s="99"/>
      <c r="H30" s="99"/>
      <c r="I30" s="99"/>
      <c r="J30" s="99"/>
      <c r="K30" s="99"/>
      <c r="L30" s="99"/>
      <c r="M30" s="118"/>
      <c r="N30" s="12">
        <v>0</v>
      </c>
      <c r="O30" s="12">
        <v>0</v>
      </c>
      <c r="P30" s="12">
        <v>0</v>
      </c>
      <c r="Q30" s="12">
        <v>0</v>
      </c>
      <c r="R30" s="18">
        <v>0</v>
      </c>
      <c r="S30" s="18">
        <v>0</v>
      </c>
      <c r="T30" s="18">
        <v>0</v>
      </c>
      <c r="U30" s="18">
        <v>0</v>
      </c>
      <c r="V30" s="39"/>
    </row>
    <row r="32" spans="2:22" x14ac:dyDescent="0.25">
      <c r="B32" s="135" t="s">
        <v>92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7"/>
      <c r="N32" s="30">
        <f t="shared" ref="N32:U32" si="0">SUM(N29:N30,N23:N24,N18:N18,N11:N13)</f>
        <v>0</v>
      </c>
      <c r="O32" s="30">
        <f t="shared" si="0"/>
        <v>0</v>
      </c>
      <c r="P32" s="30">
        <f t="shared" si="0"/>
        <v>0</v>
      </c>
      <c r="Q32" s="30">
        <f t="shared" si="0"/>
        <v>0</v>
      </c>
      <c r="R32" s="54">
        <f t="shared" si="0"/>
        <v>0</v>
      </c>
      <c r="S32" s="54">
        <f t="shared" si="0"/>
        <v>0</v>
      </c>
      <c r="T32" s="54">
        <f t="shared" si="0"/>
        <v>0</v>
      </c>
      <c r="U32" s="54">
        <f t="shared" si="0"/>
        <v>0</v>
      </c>
    </row>
  </sheetData>
  <mergeCells count="43">
    <mergeCell ref="B7:S7"/>
    <mergeCell ref="B1:V1"/>
    <mergeCell ref="B2:V2"/>
    <mergeCell ref="B3:V3"/>
    <mergeCell ref="B4:V4"/>
    <mergeCell ref="B6:V6"/>
    <mergeCell ref="B8:V8"/>
    <mergeCell ref="B9:B10"/>
    <mergeCell ref="C9:C10"/>
    <mergeCell ref="D9:M10"/>
    <mergeCell ref="N9:Q9"/>
    <mergeCell ref="R9:U9"/>
    <mergeCell ref="V9:V10"/>
    <mergeCell ref="D11:M11"/>
    <mergeCell ref="D13:M13"/>
    <mergeCell ref="B15:V15"/>
    <mergeCell ref="B16:B17"/>
    <mergeCell ref="C16:C17"/>
    <mergeCell ref="D16:M17"/>
    <mergeCell ref="N16:Q16"/>
    <mergeCell ref="R16:U16"/>
    <mergeCell ref="V16:V17"/>
    <mergeCell ref="R27:U27"/>
    <mergeCell ref="V27:V28"/>
    <mergeCell ref="D23:M23"/>
    <mergeCell ref="D24:M24"/>
    <mergeCell ref="B26:V26"/>
    <mergeCell ref="D29:M29"/>
    <mergeCell ref="D30:M30"/>
    <mergeCell ref="B32:M32"/>
    <mergeCell ref="D12:M12"/>
    <mergeCell ref="B27:B28"/>
    <mergeCell ref="C27:C28"/>
    <mergeCell ref="D27:M28"/>
    <mergeCell ref="B20:V20"/>
    <mergeCell ref="B21:B22"/>
    <mergeCell ref="C21:C22"/>
    <mergeCell ref="D21:M22"/>
    <mergeCell ref="N21:Q21"/>
    <mergeCell ref="R21:U21"/>
    <mergeCell ref="V21:V22"/>
    <mergeCell ref="D18:M18"/>
    <mergeCell ref="N27:Q27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7 POGLAVLJE&amp;R&amp;10&amp;P/&amp;N</oddFooter>
  </headerFooter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7"/>
  <sheetViews>
    <sheetView topLeftCell="A10" zoomScale="98" zoomScaleNormal="98" workbookViewId="0">
      <selection activeCell="C15" sqref="C15"/>
    </sheetView>
  </sheetViews>
  <sheetFormatPr defaultRowHeight="15" x14ac:dyDescent="0.25"/>
  <cols>
    <col min="2" max="2" width="9.85546875" customWidth="1"/>
    <col min="3" max="3" width="31.7109375" customWidth="1"/>
    <col min="4" max="4" width="6.42578125" customWidth="1"/>
    <col min="5" max="5" width="7.7109375" customWidth="1"/>
    <col min="6" max="6" width="8.28515625" customWidth="1"/>
    <col min="7" max="7" width="7.7109375" customWidth="1"/>
    <col min="8" max="8" width="7.42578125" customWidth="1"/>
    <col min="9" max="9" width="7" customWidth="1"/>
    <col min="10" max="10" width="5.140625" customWidth="1"/>
    <col min="11" max="11" width="6.42578125" customWidth="1"/>
    <col min="12" max="12" width="8.85546875" customWidth="1"/>
    <col min="13" max="13" width="6.28515625" customWidth="1"/>
    <col min="14" max="14" width="6.140625" customWidth="1"/>
    <col min="15" max="16" width="5.7109375" customWidth="1"/>
    <col min="17" max="17" width="5" customWidth="1"/>
    <col min="18" max="18" width="7.42578125" customWidth="1"/>
    <col min="19" max="19" width="6.85546875" customWidth="1"/>
    <col min="20" max="20" width="7.42578125" customWidth="1"/>
    <col min="21" max="21" width="6.85546875" customWidth="1"/>
    <col min="22" max="22" width="35.7109375" customWidth="1"/>
  </cols>
  <sheetData>
    <row r="1" spans="2:22" ht="14.45" customHeight="1" x14ac:dyDescent="0.25">
      <c r="B1" s="115" t="s">
        <v>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2:22" ht="15.6" customHeight="1" x14ac:dyDescent="0.25">
      <c r="B2" s="97" t="str">
        <f>'Opći podaci'!$B$2</f>
        <v>Standardi za kantonalne zavode javnog zdravstva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22" ht="14.45" customHeight="1" x14ac:dyDescent="0.25">
      <c r="B3" s="115" t="s">
        <v>31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2" ht="18" customHeight="1" x14ac:dyDescent="0.25">
      <c r="B4" s="100">
        <f>'Opći podaci'!$D$6</f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2:22" ht="14.4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R5" s="47"/>
      <c r="T5" s="47"/>
    </row>
    <row r="6" spans="2:22" ht="14.45" customHeight="1" x14ac:dyDescent="0.25">
      <c r="B6" s="116" t="s">
        <v>166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2:22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40"/>
      <c r="U7" s="40"/>
    </row>
    <row r="8" spans="2:22" ht="33" customHeight="1" x14ac:dyDescent="0.25">
      <c r="B8" s="133" t="s">
        <v>167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2:22" x14ac:dyDescent="0.25">
      <c r="B9" s="119" t="s">
        <v>0</v>
      </c>
      <c r="C9" s="119" t="s">
        <v>28</v>
      </c>
      <c r="D9" s="126" t="s">
        <v>182</v>
      </c>
      <c r="E9" s="127"/>
      <c r="F9" s="127"/>
      <c r="G9" s="127"/>
      <c r="H9" s="127"/>
      <c r="I9" s="127"/>
      <c r="J9" s="127"/>
      <c r="K9" s="127"/>
      <c r="L9" s="127"/>
      <c r="M9" s="128"/>
      <c r="N9" s="132" t="s">
        <v>1</v>
      </c>
      <c r="O9" s="132"/>
      <c r="P9" s="132"/>
      <c r="Q9" s="132"/>
      <c r="R9" s="121" t="s">
        <v>16</v>
      </c>
      <c r="S9" s="122"/>
      <c r="T9" s="122"/>
      <c r="U9" s="123"/>
      <c r="V9" s="142" t="s">
        <v>29</v>
      </c>
    </row>
    <row r="10" spans="2:22" x14ac:dyDescent="0.25">
      <c r="B10" s="120"/>
      <c r="C10" s="148"/>
      <c r="D10" s="129"/>
      <c r="E10" s="130"/>
      <c r="F10" s="130"/>
      <c r="G10" s="130"/>
      <c r="H10" s="130"/>
      <c r="I10" s="130"/>
      <c r="J10" s="130"/>
      <c r="K10" s="130"/>
      <c r="L10" s="130"/>
      <c r="M10" s="131"/>
      <c r="N10" s="48" t="s">
        <v>12</v>
      </c>
      <c r="O10" s="48" t="s">
        <v>13</v>
      </c>
      <c r="P10" s="48" t="s">
        <v>14</v>
      </c>
      <c r="Q10" s="48" t="s">
        <v>15</v>
      </c>
      <c r="R10" s="38" t="s">
        <v>12</v>
      </c>
      <c r="S10" s="38" t="s">
        <v>13</v>
      </c>
      <c r="T10" s="38" t="s">
        <v>14</v>
      </c>
      <c r="U10" s="38" t="s">
        <v>15</v>
      </c>
      <c r="V10" s="143"/>
    </row>
    <row r="11" spans="2:22" ht="105" customHeight="1" x14ac:dyDescent="0.25">
      <c r="B11" s="55" t="s">
        <v>168</v>
      </c>
      <c r="C11" s="33" t="s">
        <v>173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11">
        <v>0</v>
      </c>
      <c r="O11" s="12">
        <v>0</v>
      </c>
      <c r="P11" s="12">
        <v>0</v>
      </c>
      <c r="Q11" s="12">
        <v>0</v>
      </c>
      <c r="R11" s="17">
        <v>0</v>
      </c>
      <c r="S11" s="18">
        <v>0</v>
      </c>
      <c r="T11" s="17">
        <v>0</v>
      </c>
      <c r="U11" s="18">
        <v>0</v>
      </c>
      <c r="V11" s="50"/>
    </row>
    <row r="12" spans="2:22" ht="117" customHeight="1" x14ac:dyDescent="0.25">
      <c r="B12" s="55" t="s">
        <v>169</v>
      </c>
      <c r="C12" s="33" t="s">
        <v>174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11">
        <v>0</v>
      </c>
      <c r="O12" s="12">
        <v>0</v>
      </c>
      <c r="P12" s="12">
        <v>0</v>
      </c>
      <c r="Q12" s="12">
        <v>0</v>
      </c>
      <c r="R12" s="17">
        <v>0</v>
      </c>
      <c r="S12" s="18">
        <v>0</v>
      </c>
      <c r="T12" s="17">
        <v>0</v>
      </c>
      <c r="U12" s="18">
        <v>0</v>
      </c>
      <c r="V12" s="50"/>
    </row>
    <row r="13" spans="2:22" ht="67.5" customHeight="1" x14ac:dyDescent="0.25">
      <c r="B13" s="55" t="s">
        <v>170</v>
      </c>
      <c r="C13" s="33" t="s">
        <v>175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11">
        <v>0</v>
      </c>
      <c r="O13" s="12">
        <v>0</v>
      </c>
      <c r="P13" s="12">
        <v>0</v>
      </c>
      <c r="Q13" s="12">
        <v>0</v>
      </c>
      <c r="R13" s="17">
        <v>0</v>
      </c>
      <c r="S13" s="18">
        <v>0</v>
      </c>
      <c r="T13" s="17">
        <v>0</v>
      </c>
      <c r="U13" s="18">
        <v>0</v>
      </c>
      <c r="V13" s="50"/>
    </row>
    <row r="14" spans="2:22" ht="79.5" customHeight="1" x14ac:dyDescent="0.25">
      <c r="B14" s="55" t="s">
        <v>171</v>
      </c>
      <c r="C14" s="33" t="s">
        <v>176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11">
        <v>0</v>
      </c>
      <c r="O14" s="12">
        <v>0</v>
      </c>
      <c r="P14" s="12">
        <v>0</v>
      </c>
      <c r="Q14" s="12">
        <v>0</v>
      </c>
      <c r="R14" s="17">
        <v>0</v>
      </c>
      <c r="S14" s="18">
        <v>0</v>
      </c>
      <c r="T14" s="17">
        <v>0</v>
      </c>
      <c r="U14" s="18">
        <v>0</v>
      </c>
      <c r="V14" s="50"/>
    </row>
    <row r="15" spans="2:22" ht="102" customHeight="1" x14ac:dyDescent="0.25">
      <c r="B15" s="55" t="s">
        <v>172</v>
      </c>
      <c r="C15" s="33" t="s">
        <v>177</v>
      </c>
      <c r="D15" s="99"/>
      <c r="E15" s="99"/>
      <c r="F15" s="99"/>
      <c r="G15" s="99"/>
      <c r="H15" s="99"/>
      <c r="I15" s="99"/>
      <c r="J15" s="99"/>
      <c r="K15" s="99"/>
      <c r="L15" s="99"/>
      <c r="M15" s="118"/>
      <c r="N15" s="12">
        <v>0</v>
      </c>
      <c r="O15" s="12">
        <v>0</v>
      </c>
      <c r="P15" s="12">
        <v>0</v>
      </c>
      <c r="Q15" s="12">
        <v>0</v>
      </c>
      <c r="R15" s="18">
        <v>0</v>
      </c>
      <c r="S15" s="18">
        <v>0</v>
      </c>
      <c r="T15" s="18">
        <v>0</v>
      </c>
      <c r="U15" s="18">
        <v>0</v>
      </c>
      <c r="V15" s="39"/>
    </row>
    <row r="17" spans="2:21" x14ac:dyDescent="0.25">
      <c r="B17" s="135" t="s">
        <v>178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/>
      <c r="N17" s="30">
        <f>SUM(N11:N15)</f>
        <v>0</v>
      </c>
      <c r="O17" s="30">
        <f t="shared" ref="O17:U17" si="0">SUM(O11:O15)</f>
        <v>0</v>
      </c>
      <c r="P17" s="30">
        <f t="shared" si="0"/>
        <v>0</v>
      </c>
      <c r="Q17" s="30">
        <f t="shared" si="0"/>
        <v>0</v>
      </c>
      <c r="R17" s="54">
        <f t="shared" si="0"/>
        <v>0</v>
      </c>
      <c r="S17" s="54">
        <f t="shared" si="0"/>
        <v>0</v>
      </c>
      <c r="T17" s="54">
        <f t="shared" si="0"/>
        <v>0</v>
      </c>
      <c r="U17" s="54">
        <f t="shared" si="0"/>
        <v>0</v>
      </c>
    </row>
  </sheetData>
  <mergeCells count="19">
    <mergeCell ref="B7:S7"/>
    <mergeCell ref="B1:V1"/>
    <mergeCell ref="B2:V2"/>
    <mergeCell ref="B3:V3"/>
    <mergeCell ref="B4:V4"/>
    <mergeCell ref="B6:V6"/>
    <mergeCell ref="B8:V8"/>
    <mergeCell ref="B9:B10"/>
    <mergeCell ref="C9:C10"/>
    <mergeCell ref="D9:M10"/>
    <mergeCell ref="N9:Q9"/>
    <mergeCell ref="R9:U9"/>
    <mergeCell ref="V9:V10"/>
    <mergeCell ref="B17:M17"/>
    <mergeCell ref="D11:M11"/>
    <mergeCell ref="D12:M12"/>
    <mergeCell ref="D13:M13"/>
    <mergeCell ref="D14:M14"/>
    <mergeCell ref="D15:M15"/>
  </mergeCells>
  <printOptions horizontalCentered="1"/>
  <pageMargins left="0.78740157480314965" right="0.78740157480314965" top="0.59055118110236227" bottom="0.59055118110236227" header="0.31496062992125984" footer="0.39370078740157483"/>
  <pageSetup paperSize="9" scale="65" fitToHeight="0" orientation="landscape" horizontalDpi="300" verticalDpi="300" r:id="rId1"/>
  <headerFooter>
    <oddFooter>&amp;L&amp;9 8 POGLAVLJE&amp;R&amp;10&amp;P/&amp;N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Opći podaci</vt:lpstr>
      <vt:lpstr>Uputstvo</vt:lpstr>
      <vt:lpstr>1 Poglavlje</vt:lpstr>
      <vt:lpstr>2 Poglavlje</vt:lpstr>
      <vt:lpstr>3 Poglavlje</vt:lpstr>
      <vt:lpstr>4 Poglavlje</vt:lpstr>
      <vt:lpstr>5 Poglavlje</vt:lpstr>
      <vt:lpstr>7 Poglavlje</vt:lpstr>
      <vt:lpstr>8 Poglavlje</vt:lpstr>
      <vt:lpstr>9 Poglavlje</vt:lpstr>
      <vt:lpstr>'1 Poglavlje'!Print_Area</vt:lpstr>
      <vt:lpstr>'2 Poglavlje'!Print_Area</vt:lpstr>
      <vt:lpstr>'3 Poglavlje'!Print_Area</vt:lpstr>
      <vt:lpstr>'4 Poglavlje'!Print_Area</vt:lpstr>
      <vt:lpstr>'5 Poglavlje'!Print_Area</vt:lpstr>
      <vt:lpstr>'7 Poglavlje'!Print_Area</vt:lpstr>
      <vt:lpstr>'8 Poglavlje'!Print_Area</vt:lpstr>
      <vt:lpstr>'9 Poglavlje'!Print_Area</vt:lpstr>
      <vt:lpstr>'Opći podaci'!Print_Area</vt:lpstr>
      <vt:lpstr>Uputstvo!Print_Area</vt:lpstr>
      <vt:lpstr>'1 Poglavlje'!Print_Titles</vt:lpstr>
      <vt:lpstr>'2 Poglavlje'!Print_Titles</vt:lpstr>
      <vt:lpstr>'3 Poglavlje'!Print_Titles</vt:lpstr>
      <vt:lpstr>'4 Poglavlje'!Print_Titles</vt:lpstr>
      <vt:lpstr>'5 Poglavlje'!Print_Titles</vt:lpstr>
      <vt:lpstr>'7 Poglavlje'!Print_Titles</vt:lpstr>
      <vt:lpstr>'8 Poglavlje'!Print_Titles</vt:lpstr>
      <vt:lpstr>'9 Poglavlje'!Print_Titles</vt:lpstr>
    </vt:vector>
  </TitlesOfParts>
  <Company>AKAZ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Ljubomir Kravec</dc:creator>
  <cp:lastModifiedBy>Ljubo</cp:lastModifiedBy>
  <cp:lastPrinted>2016-03-08T13:46:33Z</cp:lastPrinted>
  <dcterms:created xsi:type="dcterms:W3CDTF">2012-01-23T08:58:57Z</dcterms:created>
  <dcterms:modified xsi:type="dcterms:W3CDTF">2016-10-21T13:14:40Z</dcterms:modified>
</cp:coreProperties>
</file>