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1"/>
  </bookViews>
  <sheets>
    <sheet name="Opšti_podaci" sheetId="1" r:id="rId1"/>
    <sheet name="Uputstvo" sheetId="2" r:id="rId2"/>
    <sheet name="1_C_Standard" sheetId="3" r:id="rId3"/>
    <sheet name="2_C_Standard" sheetId="4" r:id="rId4"/>
    <sheet name="3_C_Standard" sheetId="5" r:id="rId5"/>
    <sheet name="5_C_Standard" sheetId="6" r:id="rId6"/>
    <sheet name="6_C_Standard" sheetId="7" r:id="rId7"/>
    <sheet name="A_Standardi" sheetId="8" r:id="rId8"/>
  </sheets>
  <definedNames>
    <definedName name="_xlnm.Print_Area" localSheetId="2">'1_C_Standard'!$B:$M</definedName>
    <definedName name="_xlnm.Print_Area" localSheetId="3">'2_C_Standard'!$B:$M</definedName>
    <definedName name="_xlnm.Print_Area" localSheetId="4">'3_C_Standard'!$B:$M</definedName>
    <definedName name="_xlnm.Print_Area" localSheetId="5">'5_C_Standard'!$B:$M</definedName>
    <definedName name="_xlnm.Print_Area" localSheetId="6">'6_C_Standard'!$B:$M</definedName>
    <definedName name="_xlnm.Print_Area" localSheetId="7">'A_Standardi'!$B:$M</definedName>
  </definedNames>
  <calcPr fullCalcOnLoad="1"/>
</workbook>
</file>

<file path=xl/sharedStrings.xml><?xml version="1.0" encoding="utf-8"?>
<sst xmlns="http://schemas.openxmlformats.org/spreadsheetml/2006/main" count="396" uniqueCount="184">
  <si>
    <t>AKAZ - Agencija za kvalitet i akreditaciju u zdravstvu u FBiH</t>
  </si>
  <si>
    <t>Adresa:</t>
  </si>
  <si>
    <t>Kontakt telefon:</t>
  </si>
  <si>
    <t>Email:</t>
  </si>
  <si>
    <t>Datum samoocjene:</t>
  </si>
  <si>
    <t>Datum provjere koordinatora kvaliteta:</t>
  </si>
  <si>
    <t>Ime i prezime koordinatora kvaliteta:</t>
  </si>
  <si>
    <t>Napomena:</t>
  </si>
  <si>
    <t>Ukupno</t>
  </si>
  <si>
    <t>%</t>
  </si>
  <si>
    <t>P</t>
  </si>
  <si>
    <t>D</t>
  </si>
  <si>
    <t>N</t>
  </si>
  <si>
    <t>N/P</t>
  </si>
  <si>
    <t>Uputstvo za tačnu popunu obrazaca samoocjene</t>
  </si>
  <si>
    <t>Važna napomena!</t>
  </si>
  <si>
    <t>Broj kriterija</t>
  </si>
  <si>
    <t>Izjava kriterija</t>
  </si>
  <si>
    <t>Samoocjena</t>
  </si>
  <si>
    <t>Dokazi ispunjenosti</t>
  </si>
  <si>
    <t>Vanjska ocjena</t>
  </si>
  <si>
    <t>Komentar vanjskog ocjenjivača</t>
  </si>
  <si>
    <t>Kolona je namijenjena za navode dokaza P - potpuno pridržavanje, D - djelimično pridržavanje i N/P -  nije primjenjivo.</t>
  </si>
  <si>
    <r>
      <rPr>
        <b/>
        <sz val="10"/>
        <color indexed="8"/>
        <rFont val="Arial"/>
        <family val="0"/>
      </rPr>
      <t>Zatamnjena polja ne ispunjavati!</t>
    </r>
    <r>
      <rPr>
        <sz val="10"/>
        <color indexed="8"/>
        <rFont val="Arial"/>
        <family val="0"/>
      </rPr>
      <t xml:space="preserve"> (analiza ocjene)</t>
    </r>
  </si>
  <si>
    <r>
      <rPr>
        <sz val="10"/>
        <color indexed="8"/>
        <rFont val="Arial"/>
        <family val="0"/>
      </rPr>
      <t>Provjera samoocjene</t>
    </r>
    <r>
      <rPr>
        <sz val="8"/>
        <color indexed="8"/>
        <rFont val="Arial"/>
        <family val="0"/>
      </rPr>
      <t xml:space="preserve"> (broj mora odgovarati broju kriterija)</t>
    </r>
  </si>
  <si>
    <t>Ispunjenost kriterija</t>
  </si>
  <si>
    <r>
      <rPr>
        <sz val="10"/>
        <color indexed="8"/>
        <rFont val="Arial"/>
        <family val="0"/>
      </rPr>
      <t>Provjera ocjene</t>
    </r>
    <r>
      <rPr>
        <sz val="8"/>
        <color indexed="8"/>
        <rFont val="Arial"/>
        <family val="0"/>
      </rPr>
      <t xml:space="preserve"> (broj mora odgovarati broju kriterija)</t>
    </r>
  </si>
  <si>
    <t>A kriteriji</t>
  </si>
  <si>
    <t xml:space="preserve">Vanjska ocjena </t>
  </si>
  <si>
    <t>Ime i prezime vanjskog/ih ocjenjivača:</t>
  </si>
  <si>
    <t>Puni naziv ZU apoteke:</t>
  </si>
  <si>
    <t>Opći podaci</t>
  </si>
  <si>
    <r>
      <t xml:space="preserve">Forma obrazaca je podijeljena na četiri dijela: broj kriterij, izjava kriterija samoocjena i dokazi ispunjenosti, i dva djela koja se odnose na vanjsku ocjenu (obojena drugom bojom). Polja (ćelije) samoocjene se popunjavaju tako što se unosi </t>
    </r>
    <r>
      <rPr>
        <b/>
        <sz val="10"/>
        <color indexed="8"/>
        <rFont val="Arial"/>
        <family val="0"/>
      </rPr>
      <t>broj 1 za odgovor</t>
    </r>
    <r>
      <rPr>
        <sz val="10"/>
        <color indexed="8"/>
        <rFont val="Arial"/>
        <family val="0"/>
      </rPr>
      <t>.</t>
    </r>
    <r>
      <rPr>
        <b/>
        <sz val="10"/>
        <color indexed="8"/>
        <rFont val="Arial"/>
        <family val="0"/>
      </rPr>
      <t xml:space="preserve"> Samo jedna ocjena mora biti navedena za odogovarajući kriterij</t>
    </r>
    <r>
      <rPr>
        <sz val="10"/>
        <color indexed="8"/>
        <rFont val="Arial"/>
        <family val="0"/>
      </rPr>
      <t xml:space="preserve"> u polja samoocjene. Za tačnost ocjene pomaže polje </t>
    </r>
    <r>
      <rPr>
        <b/>
        <sz val="10"/>
        <color indexed="8"/>
        <rFont val="Arial"/>
        <family val="0"/>
      </rPr>
      <t xml:space="preserve">provjere, </t>
    </r>
    <r>
      <rPr>
        <sz val="10"/>
        <color indexed="8"/>
        <rFont val="Arial"/>
        <family val="0"/>
      </rPr>
      <t>gdje zbir samoocjene mora korelirati sa ukupnim brojem kriterija. Zaatamnjena polja provjere i ispunjenosti kriterija</t>
    </r>
    <r>
      <rPr>
        <b/>
        <sz val="10"/>
        <color indexed="8"/>
        <rFont val="Arial"/>
        <family val="0"/>
      </rPr>
      <t xml:space="preserve"> ne ispunjavati </t>
    </r>
    <r>
      <rPr>
        <sz val="10"/>
        <color indexed="8"/>
        <rFont val="Arial"/>
        <family val="0"/>
      </rPr>
      <t xml:space="preserve">oni se koriste za statističku obradu. Značenje dokaza: </t>
    </r>
    <r>
      <rPr>
        <b/>
        <sz val="10"/>
        <color indexed="8"/>
        <rFont val="Arial"/>
        <family val="0"/>
      </rPr>
      <t>P</t>
    </r>
    <r>
      <rPr>
        <sz val="10"/>
        <color indexed="8"/>
        <rFont val="Arial"/>
        <family val="0"/>
      </rPr>
      <t xml:space="preserve"> - potpuno pridržavanje, </t>
    </r>
    <r>
      <rPr>
        <b/>
        <sz val="10"/>
        <color indexed="8"/>
        <rFont val="Arial"/>
        <family val="0"/>
      </rPr>
      <t>D</t>
    </r>
    <r>
      <rPr>
        <sz val="10"/>
        <color indexed="8"/>
        <rFont val="Arial"/>
        <family val="0"/>
      </rPr>
      <t xml:space="preserve"> - djelimično pridržavanje, </t>
    </r>
    <r>
      <rPr>
        <b/>
        <sz val="10"/>
        <color indexed="8"/>
        <rFont val="Arial"/>
        <family val="0"/>
      </rPr>
      <t>N</t>
    </r>
    <r>
      <rPr>
        <sz val="10"/>
        <color indexed="8"/>
        <rFont val="Arial"/>
        <family val="0"/>
      </rPr>
      <t xml:space="preserve"> - nepridržavanje i </t>
    </r>
    <r>
      <rPr>
        <b/>
        <sz val="10"/>
        <color indexed="8"/>
        <rFont val="Arial"/>
        <family val="0"/>
      </rPr>
      <t xml:space="preserve">N/P - </t>
    </r>
    <r>
      <rPr>
        <sz val="10"/>
        <color indexed="8"/>
        <rFont val="Arial"/>
        <family val="0"/>
      </rPr>
      <t xml:space="preserve"> nije primjenjivo. Kolona </t>
    </r>
    <r>
      <rPr>
        <b/>
        <sz val="10"/>
        <color indexed="8"/>
        <rFont val="Arial"/>
        <family val="0"/>
      </rPr>
      <t xml:space="preserve">dokazi ispunjenosti </t>
    </r>
    <r>
      <rPr>
        <sz val="10"/>
        <color indexed="8"/>
        <rFont val="Arial"/>
        <family val="0"/>
      </rPr>
      <t>je namjenjena</t>
    </r>
    <r>
      <rPr>
        <b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za navode dokaza: P - potpuno pridržavanje, D - djelimično pridržavanje i</t>
    </r>
    <r>
      <rPr>
        <b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N/P</t>
    </r>
    <r>
      <rPr>
        <b/>
        <sz val="10"/>
        <color indexed="8"/>
        <rFont val="Arial"/>
        <family val="0"/>
      </rPr>
      <t xml:space="preserve"> -  </t>
    </r>
    <r>
      <rPr>
        <sz val="10"/>
        <color indexed="8"/>
        <rFont val="Arial"/>
        <family val="0"/>
      </rPr>
      <t>nije primjenjiv</t>
    </r>
    <r>
      <rPr>
        <b/>
        <sz val="10"/>
        <color indexed="8"/>
        <rFont val="Arial"/>
        <family val="0"/>
      </rPr>
      <t xml:space="preserve">, </t>
    </r>
    <r>
      <rPr>
        <sz val="10"/>
        <color indexed="8"/>
        <rFont val="Arial"/>
        <family val="0"/>
      </rPr>
      <t xml:space="preserve"> gdje se unose razlozi zašto je kriterij djelimično ispunjen, odnosno, nije primjenjiv. Polja (ćelije) </t>
    </r>
    <r>
      <rPr>
        <b/>
        <sz val="10"/>
        <color indexed="8"/>
        <rFont val="Arial"/>
        <family val="0"/>
      </rPr>
      <t>Vanjsku ocjenu ne ispunjavati!</t>
    </r>
  </si>
  <si>
    <t>Za korisnike koji imaju manje iskustva sa radom u Excel programu, poželjno je da svaki fajl (datoteku) snimite sa Save As i promjenite naziv tako što dodate na kraju ime svoje ustanove i sl., tako da vam uvijek ostanu izvorni (prazni) obrasci za eventualne korekcije. Print stranica je formatirana i ne preporučuje se bilo kakve izmjene.</t>
  </si>
  <si>
    <r>
      <t>Za više informacija obratiti se na</t>
    </r>
    <r>
      <rPr>
        <b/>
        <sz val="10"/>
        <color indexed="8"/>
        <rFont val="Arial"/>
        <family val="0"/>
      </rPr>
      <t xml:space="preserve"> AKAZ</t>
    </r>
    <r>
      <rPr>
        <sz val="10"/>
        <color indexed="8"/>
        <rFont val="Arial"/>
        <family val="0"/>
      </rPr>
      <t>: tel: 033 771-870, 033 771-875 fax: 033 771-880,                                     e-mail: certifikacija@akaz.ba, akreditacija@akaz.ba, wwww.akaz.ba</t>
    </r>
  </si>
  <si>
    <t>Copyright © 2021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</si>
  <si>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Standard 1: Higijena i epidemiologija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</si>
  <si>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</si>
  <si>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</si>
  <si>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</si>
  <si>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</si>
  <si>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</si>
  <si>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</si>
  <si>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</si>
  <si>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</si>
  <si>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</si>
  <si>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</si>
  <si>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</si>
  <si>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</si>
  <si>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</si>
  <si>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</si>
  <si>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</si>
  <si>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Standardi za emergentne situacije izazvane COVID-19 pandemijom za primarnu i sekundarnu zdravstvenu zaštitu, verzija 2021. </t>
  </si>
  <si>
    <r>
      <t xml:space="preserve">Obrasci za samoocjenu su podjeljeni na dva djela sa pripadajućim standardima/kriterijima i naslovima: </t>
    </r>
    <r>
      <rPr>
        <b/>
        <sz val="10"/>
        <color indexed="8"/>
        <rFont val="Arial"/>
        <family val="2"/>
      </rPr>
      <t>certifikacijski i akreditacijsk</t>
    </r>
    <r>
      <rPr>
        <sz val="10"/>
        <color indexed="8"/>
        <rFont val="Arial"/>
        <family val="0"/>
      </rPr>
      <t xml:space="preserve">i (koji se nalazi na kraju forme za ocjenu). </t>
    </r>
  </si>
  <si>
    <t>Akreditacijski standardi</t>
  </si>
  <si>
    <t>Certifikacijski standardi</t>
  </si>
  <si>
    <t>Obrazac za samoocjenu i vanjsku ocjenu</t>
  </si>
  <si>
    <t>Imenovan je Higijensko epidemiološki tim/služba koji je odgovoran za pitanja u vezi s javnim zdravstvom.</t>
  </si>
  <si>
    <t>Ustanova ima datiran, dokumentiran interni plan u slučaju velikih nesreća.</t>
  </si>
  <si>
    <t>U slučaju velike nesreće uspostavlja se krizni štab/odbor.</t>
  </si>
  <si>
    <t>Osigurana je i održava se komunikacija menadžmenta i kriznog štaba/odbora kako prema uposlenicima tako i prema vanjskim službama i nadležnom ministarstvu.</t>
  </si>
  <si>
    <t>Postoje procedure primjerene za nastalo stanje velike nesreće.</t>
  </si>
  <si>
    <t>Službom/timom rukovodi odgovorni liječnik – epidemiolog.</t>
  </si>
  <si>
    <t>Imenovana je Komisija koja je odgovorna za uspostavljanje i održavanje kontrole infekcije u cijeloj zdravstvenoj ustanovi.</t>
  </si>
  <si>
    <t>Zdravstvenoj ustanovi su na raspolaganju medicinske sestre za kontrolu infekcije u zajednici.</t>
  </si>
  <si>
    <t>Akreditacijski standardi/kriteriji</t>
  </si>
  <si>
    <t>Komisija na godišnjem nivou donosi Plan nadzora nad infekcijama.</t>
  </si>
  <si>
    <t xml:space="preserve">Tim higijensko-epidemiološke službe/ambulante obavlja imunizaciju na siguran način. </t>
  </si>
  <si>
    <t xml:space="preserve">Vakcine se čuvaju i skladište po sistemu hladnog lanca. </t>
  </si>
  <si>
    <t>Pri skladištenju vakcina vodi se računa o njihovoj temperaturnoj osjetljivosti.</t>
  </si>
  <si>
    <t>Vakcine se transportuju po sistemu hladnog lanca.</t>
  </si>
  <si>
    <t xml:space="preserve">Temperatura u sistemu hladnog lanca se prati, održava i evidentira. </t>
  </si>
  <si>
    <t>Postoji procedura za prekid u sistemu hladnog lanca. Procedura prekida u sistemu hladnog lanca na jedinstven način objašnjava postupanje u slučaju incidentne situacije u hladnom lancu.</t>
  </si>
  <si>
    <t>14</t>
  </si>
  <si>
    <t>2.1</t>
  </si>
  <si>
    <t>Postoje datirane, dokumentirane politike i procedure kontrole infekcije.</t>
  </si>
  <si>
    <t>2.2</t>
  </si>
  <si>
    <t>2.3</t>
  </si>
  <si>
    <t>2.4</t>
  </si>
  <si>
    <t>2.5</t>
  </si>
  <si>
    <t>Postoje datirane, dokumentirane procedure zaštite osoblja od infekcije.</t>
  </si>
  <si>
    <t>Postoji datiran, dokumentiran Pravilnik o upravljanju medicinskim otpadom.</t>
  </si>
  <si>
    <t>U zdravstvenoj ustanovi postoji prostorija za privremeno odlaganje medicinskog otpada do konačnog zbrinjavanja.</t>
  </si>
  <si>
    <t>Zdravstvena ustanova raspolaže s potrebnom opremom, dokumentacijom i procedurama pomoću kojih se osigurava učinkovit proces dekontaminacije i sterilizacije instrumenata.</t>
  </si>
  <si>
    <t>3.1</t>
  </si>
  <si>
    <t>3.2</t>
  </si>
  <si>
    <t>3.3</t>
  </si>
  <si>
    <t>Postoji program edukacije o kontroli infekcije za osoblje zdravstvene ustanove.</t>
  </si>
  <si>
    <t>Svi članovi osoblja uključeni u proces sterilizacije prošli su obuku o kontroli infekcije i sigurnim sistemima rada kada je u pitanju sterilizacija i dekontaminacija.</t>
  </si>
  <si>
    <t>Odgovornosti u vezi s kontrolom infekcije su u nadležnosti Komisije za kontrolu infekcija i sastavni su dio programa uvođenja u službu.</t>
  </si>
  <si>
    <t>4.1</t>
  </si>
  <si>
    <t>4.2</t>
  </si>
  <si>
    <t>4.3</t>
  </si>
  <si>
    <t>4.4</t>
  </si>
  <si>
    <t>Higijensko‐epidemiološka služba kontinuirano organizira tematska predavanja za sve populacijske grupe.</t>
  </si>
  <si>
    <t>Higijensko‐epidemiološka služba koristi lokalne medije radi obavještavanja i zdravstvenog prosvjećivanja stanovništva.</t>
  </si>
  <si>
    <t>Higijensko‐epidemiološka služba surađuje s drugim organizacijama u zajednici radi osiguranja kvalitetnog zdravstvenog prosvjećivanja.</t>
  </si>
  <si>
    <t>Higijensko‐epidemiološka služba evaluira učinkovitost edukacijskih programa jednom godišnje.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</si>
  <si>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</si>
  <si>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</si>
  <si>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</si>
  <si>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</si>
  <si>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</si>
  <si>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</si>
  <si>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</si>
  <si>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</si>
  <si>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</si>
  <si>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</si>
  <si>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Higijensko‐epidemiološka služba kontinuirano prati i analizira epidemiološku situaciju na lokalnom nivou.</t>
  </si>
  <si>
    <t>Uspostavljeni su sistemi za praćenje ozbiljnih slučajeva infektivnih oboljenja među lokalnim stanovništvom.</t>
  </si>
  <si>
    <t>Higijensko‐epidemiološka služba predlaže i sporovodi protivepidemijske mjere kod pojave zaraznih bolesti pojedinačno ili u epidemičnom obliku u zdravstvenoj ustanovi.</t>
  </si>
  <si>
    <t>Higijensko‐epidemiološka služba nadzire i ocjenjuje sprovođenje obavezne imunizacije.</t>
  </si>
  <si>
    <t>Higijensko‐epidemiološka služba vrši evidenciju i nadzor nad kliconošama.</t>
  </si>
  <si>
    <t>Sve prostorije u kojima se priprema hrana za konzumiranje u zdravstvenoj ustanovi redovno se provjeravaju.</t>
  </si>
  <si>
    <t>Higijensko‐epidemiološka služba sprovodi sanitarni nadzor osoba koje rade u proizvodnji i prometu životnih namirnica.</t>
  </si>
  <si>
    <t>Medicinski uređaji se dekontaminiraju i dezinficiraju u skladu sa dokumentiranim procedurama.</t>
  </si>
  <si>
    <t>Vodi se evidencija o sterilizacijskom ciklusu kako bi se osigurao uvid u raspoloživost instrumenata.</t>
  </si>
  <si>
    <t>Vrši se evaluacija kontrole infekcije.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</si>
  <si>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</si>
  <si>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</si>
  <si>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</si>
  <si>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</si>
  <si>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</si>
  <si>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</si>
  <si>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</si>
  <si>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</si>
  <si>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</si>
  <si>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</si>
  <si>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</si>
  <si>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</si>
  <si>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</si>
  <si>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</si>
  <si>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</si>
  <si>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</si>
  <si>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</si>
  <si>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</si>
  <si>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</si>
  <si>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</si>
  <si>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</si>
  <si>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</si>
  <si>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</si>
  <si>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</si>
  <si>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</si>
  <si>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</si>
  <si>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</si>
  <si>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</si>
  <si>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</si>
  <si>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Postoji procedura rada ulaznih mjesta za pacijente u zdravstvenu ustanovu.Kontrolu ulaznih mjesta za pacijenate u zdravstvenu ustanovu obavlja obučeno osoblje.</t>
  </si>
  <si>
    <t>Trijaža pacijenata se odvija na ulazu u ustanovu na tačno označenim mjestima prema proceduri.</t>
  </si>
  <si>
    <t>Tokom trijaže popunjava se epidemiološki list u koji se između ostalog upisuju i temperature na trijaži, kontakti pacijenata, itd.</t>
  </si>
  <si>
    <t>Postoji procedura za suspektne pacijente koji ne mogu proći ulazno mjesto u zdravstvenu ustanovu.</t>
  </si>
  <si>
    <t>Svi suspektni pacijenti se izdvajaju u izolacijski prostor do hitnog pregleda.</t>
  </si>
  <si>
    <t>Postoji jedan ili više trijažnih punktova ispred ulaza u ustanovu.</t>
  </si>
  <si>
    <t>Odvojen je put za dolazeće i odlazeće pacijente</t>
  </si>
  <si>
    <t>Postoji usvojen dokument puta pacijenta u toku epidemije/pandemije.</t>
  </si>
  <si>
    <t>Vrši se monitoring uposlenih (mjerenje temperature).</t>
  </si>
  <si>
    <t>Vodi se evidencija monitoringa uposlenih prema proceduri.</t>
  </si>
  <si>
    <t>Poštuje se procedura evidencije monitoringa uposlenih.</t>
  </si>
  <si>
    <t>Postoje preporuke za suspektne zdravstvene profesionalce koji ne mogu proći monitoring i o kojima se vodi evidencija.</t>
  </si>
  <si>
    <t>Postoji dokument definicija slučaja za COVID-19 i druge definicije za potrebe nadzora koji je dostupan svom osoblju i koji se njime rukovode.</t>
  </si>
  <si>
    <t>Postoji procedura prijave ukućana koji su u samoizolaciji ili su pozitivni, od strane zdravstvenih profesionalaca.</t>
  </si>
  <si>
    <t>Nošenje zaštitne opreme uposlenih je prema proceduri obavezno.</t>
  </si>
  <si>
    <t>Postoji procedura oblačenja, skidanja i odlaganja lične zaštitne opreme prilikom rada s osobama koje su sumnjive na ili imaju potvrđen COVID-19.</t>
  </si>
  <si>
    <t>Postoji procedura kojom se reguliše dispozicija korištene zaštitne opreme.</t>
  </si>
  <si>
    <t>Pacijenti su dužni da poštuju zaštitne mjere tokom boravka u ustanovi.</t>
  </si>
  <si>
    <t>Redari u ustanovi koji su zaduženi da prate pridržavanje mjera.</t>
  </si>
  <si>
    <t>Tokom epidemije vrši se održavanje višeg nivoa čistoće u ustanovi prema proceduri čišćenja, dezinfekcije i dekontaminacije radnih prostorija COVID-19 .</t>
  </si>
  <si>
    <t>Vodi se evidencija o vanrednim čišćenjima prema proceduri.</t>
  </si>
  <si>
    <t>Javno je istaknuta obavijest koje su to obaveze u prevenciji tokom boravka u ustanovi.</t>
  </si>
  <si>
    <t>U ordinacijama su prisutne fizičke barijere kojima bi se smanjio kapljični prijenos infekcije.</t>
  </si>
  <si>
    <t>Tokom emergentnih situacija otvaraju se dodatne telefonske linije kako bi se pospješila komunikacija pacijenata sa ustanovom i davanje relevantnih informacija.</t>
  </si>
  <si>
    <t>Postoji procedura telefonskih konsultacija sa pacijentima.</t>
  </si>
  <si>
    <t>Na web-stranici ustanove su istaknuti brojevi telefona za kontakt.</t>
  </si>
  <si>
    <t>Na web-stranici ustanove nalazi se informativni material za pacijente u vezi epidemije/pandemije.</t>
  </si>
  <si>
    <t>Postoji procedura za postupanje kod nenamjerne ekspozicije zdravstvenog radnika i kontakta sa mogućim uzročnikom oboljenja.</t>
  </si>
  <si>
    <t>Kod nenamjerne ekspozicije vrši se procjena rizika prema proceduri.</t>
  </si>
  <si>
    <t>0/0/2021</t>
  </si>
  <si>
    <t>Datum ocjene:</t>
  </si>
  <si>
    <t>Standard 6: COVID-19</t>
  </si>
  <si>
    <t>Standard 5: Mjere kontrole infekcije</t>
  </si>
  <si>
    <t>Standard 3: Obuka osoblja</t>
  </si>
  <si>
    <t>Standard 2: Proces rada, mjere i procedure</t>
  </si>
  <si>
    <t>C kriteriji</t>
  </si>
  <si>
    <t>Opšti podaci su obavezni za popunu, jer jedino tako postoji uvid ko je i kada uradio samoocjenu. Polje napomene je opcionalno i popunjava ga odgovorna osoba ili koordinator kvaliteta. Obaveza koordinatora (komisije) je da sve popunjene obrasce pregleda i ukaže na eventualne nedostatke popunjavanja organizacionoj jedinici. Revidirane forme koordinator šalje AKAZ-u isključivo u elektronskoj formi na e-mail: certifikacija@akaz.ba, akreditacija@akaz.ba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</si>
</sst>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[$kn-41A];[Red]\-#,##0.00\ [$kn-41A]"/>
    <numFmt numFmtId="173" formatCode="d&quot;. &quot;mmmm\ yyyy;@"/>
    <numFmt numFmtId="174" formatCode="d\.m\.yyyy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</numFmts>
  <fonts count="50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u val="single"/>
      <sz val="11"/>
      <color indexed="12"/>
      <name val="Calibri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Border="0" applyProtection="0">
      <alignment horizont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9" fillId="0" borderId="0" applyBorder="0" applyProtection="0">
      <alignment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3" fillId="0" borderId="0" applyBorder="0" applyProtection="0">
      <alignment/>
    </xf>
    <xf numFmtId="172" fontId="3" fillId="0" borderId="0" applyBorder="0" applyProtection="0">
      <alignment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46" applyNumberFormat="1" applyFont="1" applyFill="1" applyAlignment="1">
      <alignment/>
    </xf>
    <xf numFmtId="0" fontId="5" fillId="0" borderId="0" xfId="46" applyNumberFormat="1" applyFont="1" applyFill="1" applyAlignment="1">
      <alignment/>
    </xf>
    <xf numFmtId="0" fontId="0" fillId="0" borderId="0" xfId="46" applyNumberFormat="1" applyFont="1" applyFill="1" applyAlignment="1">
      <alignment/>
    </xf>
    <xf numFmtId="0" fontId="7" fillId="0" borderId="0" xfId="46" applyNumberFormat="1" applyFont="1" applyFill="1" applyAlignment="1">
      <alignment/>
    </xf>
    <xf numFmtId="0" fontId="8" fillId="0" borderId="0" xfId="46" applyNumberFormat="1" applyFont="1" applyFill="1" applyAlignment="1">
      <alignment horizontal="center" vertical="center"/>
    </xf>
    <xf numFmtId="0" fontId="7" fillId="33" borderId="10" xfId="46" applyNumberFormat="1" applyFont="1" applyFill="1" applyBorder="1" applyAlignment="1">
      <alignment/>
    </xf>
    <xf numFmtId="0" fontId="7" fillId="0" borderId="0" xfId="46" applyNumberFormat="1" applyFont="1" applyFill="1" applyAlignment="1">
      <alignment vertical="center"/>
    </xf>
    <xf numFmtId="0" fontId="7" fillId="0" borderId="0" xfId="46" applyNumberFormat="1" applyFont="1" applyFill="1" applyAlignment="1">
      <alignment horizontal="left" vertical="center"/>
    </xf>
    <xf numFmtId="0" fontId="0" fillId="0" borderId="0" xfId="46" applyNumberFormat="1" applyFont="1" applyFill="1" applyAlignment="1">
      <alignment horizontal="left" wrapText="1"/>
    </xf>
    <xf numFmtId="0" fontId="4" fillId="0" borderId="0" xfId="46" applyNumberFormat="1" applyFont="1" applyFill="1" applyAlignment="1">
      <alignment horizontal="left"/>
    </xf>
    <xf numFmtId="0" fontId="4" fillId="0" borderId="10" xfId="46" applyNumberFormat="1" applyFont="1" applyFill="1" applyBorder="1" applyAlignment="1">
      <alignment horizontal="center" vertical="center"/>
    </xf>
    <xf numFmtId="175" fontId="4" fillId="34" borderId="10" xfId="46" applyNumberFormat="1" applyFont="1" applyFill="1" applyBorder="1" applyAlignment="1">
      <alignment horizontal="center" vertical="center"/>
    </xf>
    <xf numFmtId="1" fontId="4" fillId="34" borderId="10" xfId="46" applyNumberFormat="1" applyFont="1" applyFill="1" applyBorder="1" applyAlignment="1">
      <alignment horizontal="center" vertical="center"/>
    </xf>
    <xf numFmtId="0" fontId="4" fillId="0" borderId="10" xfId="46" applyNumberFormat="1" applyFont="1" applyFill="1" applyBorder="1" applyAlignment="1">
      <alignment vertical="center"/>
    </xf>
    <xf numFmtId="175" fontId="4" fillId="35" borderId="10" xfId="46" applyNumberFormat="1" applyFont="1" applyFill="1" applyBorder="1" applyAlignment="1">
      <alignment horizontal="center" vertical="center"/>
    </xf>
    <xf numFmtId="1" fontId="4" fillId="35" borderId="10" xfId="46" applyNumberFormat="1" applyFont="1" applyFill="1" applyBorder="1" applyAlignment="1">
      <alignment horizontal="center" vertical="center"/>
    </xf>
    <xf numFmtId="1" fontId="7" fillId="0" borderId="0" xfId="46" applyNumberFormat="1" applyFont="1" applyFill="1" applyAlignment="1">
      <alignment horizontal="center" vertical="center"/>
    </xf>
    <xf numFmtId="0" fontId="13" fillId="0" borderId="0" xfId="46" applyNumberFormat="1" applyFont="1" applyFill="1" applyAlignment="1">
      <alignment/>
    </xf>
    <xf numFmtId="49" fontId="7" fillId="0" borderId="0" xfId="46" applyNumberFormat="1" applyFont="1" applyFill="1" applyAlignment="1">
      <alignment horizontal="center" vertical="center"/>
    </xf>
    <xf numFmtId="0" fontId="7" fillId="36" borderId="0" xfId="46" applyNumberFormat="1" applyFont="1" applyFill="1" applyAlignment="1">
      <alignment horizontal="center" vertical="center"/>
    </xf>
    <xf numFmtId="0" fontId="15" fillId="0" borderId="0" xfId="46" applyNumberFormat="1" applyFont="1" applyFill="1" applyAlignment="1">
      <alignment horizontal="center" vertical="center"/>
    </xf>
    <xf numFmtId="49" fontId="7" fillId="0" borderId="0" xfId="46" applyNumberFormat="1" applyFont="1" applyFill="1" applyAlignment="1">
      <alignment horizontal="left" vertical="center" wrapText="1" indent="1"/>
    </xf>
    <xf numFmtId="0" fontId="7" fillId="35" borderId="0" xfId="46" applyNumberFormat="1" applyFont="1" applyFill="1" applyAlignment="1">
      <alignment horizontal="center" vertical="center"/>
    </xf>
    <xf numFmtId="0" fontId="4" fillId="0" borderId="0" xfId="46" applyNumberFormat="1" applyFont="1" applyFill="1" applyBorder="1" applyAlignment="1">
      <alignment horizontal="left" vertical="center" wrapText="1"/>
    </xf>
    <xf numFmtId="0" fontId="4" fillId="0" borderId="0" xfId="46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175" fontId="4" fillId="0" borderId="0" xfId="46" applyNumberFormat="1" applyFont="1" applyFill="1" applyBorder="1" applyAlignment="1">
      <alignment horizontal="center" vertical="center"/>
    </xf>
    <xf numFmtId="1" fontId="4" fillId="0" borderId="0" xfId="46" applyNumberFormat="1" applyFont="1" applyFill="1" applyBorder="1" applyAlignment="1">
      <alignment horizontal="center" vertical="center"/>
    </xf>
    <xf numFmtId="0" fontId="4" fillId="0" borderId="0" xfId="46" applyNumberFormat="1" applyFont="1" applyFill="1" applyBorder="1" applyAlignment="1">
      <alignment/>
    </xf>
    <xf numFmtId="49" fontId="7" fillId="0" borderId="0" xfId="46" applyNumberFormat="1" applyFont="1" applyFill="1" applyBorder="1" applyAlignment="1">
      <alignment horizontal="center" vertical="center"/>
    </xf>
    <xf numFmtId="0" fontId="7" fillId="0" borderId="0" xfId="46" applyNumberFormat="1" applyFont="1" applyFill="1" applyBorder="1" applyAlignment="1">
      <alignment vertical="center" wrapText="1"/>
    </xf>
    <xf numFmtId="0" fontId="7" fillId="0" borderId="0" xfId="46" applyNumberFormat="1" applyFont="1" applyFill="1" applyBorder="1" applyAlignment="1">
      <alignment horizontal="center" vertical="center"/>
    </xf>
    <xf numFmtId="49" fontId="7" fillId="0" borderId="0" xfId="46" applyNumberFormat="1" applyFont="1" applyFill="1" applyBorder="1" applyAlignment="1">
      <alignment horizontal="left" vertical="center" wrapText="1"/>
    </xf>
    <xf numFmtId="0" fontId="10" fillId="0" borderId="0" xfId="46" applyNumberFormat="1" applyFont="1" applyFill="1" applyBorder="1" applyAlignment="1">
      <alignment horizontal="center" vertical="center"/>
    </xf>
    <xf numFmtId="0" fontId="10" fillId="0" borderId="11" xfId="46" applyNumberFormat="1" applyFont="1" applyFill="1" applyBorder="1" applyAlignment="1">
      <alignment horizontal="center" vertical="center"/>
    </xf>
    <xf numFmtId="49" fontId="10" fillId="0" borderId="11" xfId="46" applyNumberFormat="1" applyFont="1" applyFill="1" applyBorder="1" applyAlignment="1">
      <alignment horizontal="center" vertical="center"/>
    </xf>
    <xf numFmtId="0" fontId="7" fillId="0" borderId="11" xfId="46" applyNumberFormat="1" applyFont="1" applyFill="1" applyBorder="1" applyAlignment="1">
      <alignment horizontal="center" vertical="center" wrapText="1"/>
    </xf>
    <xf numFmtId="0" fontId="10" fillId="35" borderId="11" xfId="46" applyNumberFormat="1" applyFont="1" applyFill="1" applyBorder="1" applyAlignment="1">
      <alignment horizontal="center" vertical="center"/>
    </xf>
    <xf numFmtId="49" fontId="7" fillId="0" borderId="11" xfId="46" applyNumberFormat="1" applyFont="1" applyFill="1" applyBorder="1" applyAlignment="1">
      <alignment horizontal="center" vertical="center"/>
    </xf>
    <xf numFmtId="0" fontId="7" fillId="0" borderId="11" xfId="46" applyNumberFormat="1" applyFont="1" applyFill="1" applyBorder="1" applyAlignment="1">
      <alignment vertical="center" wrapText="1"/>
    </xf>
    <xf numFmtId="0" fontId="7" fillId="0" borderId="11" xfId="46" applyNumberFormat="1" applyFont="1" applyFill="1" applyBorder="1" applyAlignment="1">
      <alignment horizontal="center" vertical="center"/>
    </xf>
    <xf numFmtId="49" fontId="7" fillId="0" borderId="11" xfId="46" applyNumberFormat="1" applyFont="1" applyFill="1" applyBorder="1" applyAlignment="1">
      <alignment horizontal="left" vertical="center" wrapText="1"/>
    </xf>
    <xf numFmtId="49" fontId="7" fillId="37" borderId="11" xfId="46" applyNumberFormat="1" applyFont="1" applyFill="1" applyBorder="1" applyAlignment="1">
      <alignment horizontal="left" vertical="center" wrapText="1"/>
    </xf>
    <xf numFmtId="0" fontId="4" fillId="38" borderId="11" xfId="46" applyNumberFormat="1" applyFont="1" applyFill="1" applyBorder="1" applyAlignment="1">
      <alignment horizontal="left" vertical="center" wrapText="1"/>
    </xf>
    <xf numFmtId="0" fontId="10" fillId="39" borderId="11" xfId="46" applyNumberFormat="1" applyFont="1" applyFill="1" applyBorder="1" applyAlignment="1">
      <alignment horizontal="center" vertical="center"/>
    </xf>
    <xf numFmtId="49" fontId="7" fillId="19" borderId="11" xfId="46" applyNumberFormat="1" applyFont="1" applyFill="1" applyBorder="1" applyAlignment="1">
      <alignment horizontal="left" vertical="center" wrapText="1"/>
    </xf>
    <xf numFmtId="0" fontId="4" fillId="39" borderId="11" xfId="46" applyNumberFormat="1" applyFont="1" applyFill="1" applyBorder="1" applyAlignment="1">
      <alignment horizontal="left" vertical="center" wrapText="1"/>
    </xf>
    <xf numFmtId="0" fontId="7" fillId="39" borderId="0" xfId="46" applyNumberFormat="1" applyFont="1" applyFill="1" applyAlignment="1">
      <alignment horizontal="center" vertical="center"/>
    </xf>
    <xf numFmtId="0" fontId="7" fillId="0" borderId="11" xfId="46" applyNumberFormat="1" applyFont="1" applyFill="1" applyBorder="1" applyAlignment="1">
      <alignment vertical="center" wrapText="1"/>
    </xf>
    <xf numFmtId="49" fontId="7" fillId="36" borderId="0" xfId="46" applyNumberFormat="1" applyFont="1" applyFill="1" applyAlignment="1">
      <alignment horizontal="center" vertical="center"/>
    </xf>
    <xf numFmtId="49" fontId="7" fillId="35" borderId="0" xfId="46" applyNumberFormat="1" applyFont="1" applyFill="1" applyAlignment="1">
      <alignment horizontal="center" vertical="center"/>
    </xf>
    <xf numFmtId="175" fontId="4" fillId="39" borderId="10" xfId="46" applyNumberFormat="1" applyFont="1" applyFill="1" applyBorder="1" applyAlignment="1">
      <alignment horizontal="center" vertical="center"/>
    </xf>
    <xf numFmtId="1" fontId="4" fillId="39" borderId="10" xfId="46" applyNumberFormat="1" applyFont="1" applyFill="1" applyBorder="1" applyAlignment="1">
      <alignment horizontal="center" vertical="center"/>
    </xf>
    <xf numFmtId="175" fontId="4" fillId="40" borderId="10" xfId="46" applyNumberFormat="1" applyFont="1" applyFill="1" applyBorder="1" applyAlignment="1">
      <alignment horizontal="center" vertical="center"/>
    </xf>
    <xf numFmtId="1" fontId="4" fillId="40" borderId="10" xfId="46" applyNumberFormat="1" applyFont="1" applyFill="1" applyBorder="1" applyAlignment="1">
      <alignment horizontal="center" vertical="center"/>
    </xf>
    <xf numFmtId="0" fontId="7" fillId="33" borderId="10" xfId="46" applyNumberFormat="1" applyFont="1" applyFill="1" applyBorder="1" applyAlignment="1">
      <alignment horizontal="left" vertical="center"/>
    </xf>
    <xf numFmtId="49" fontId="7" fillId="0" borderId="10" xfId="46" applyNumberFormat="1" applyFont="1" applyFill="1" applyBorder="1" applyAlignment="1">
      <alignment horizontal="left" vertical="center"/>
    </xf>
    <xf numFmtId="0" fontId="7" fillId="33" borderId="10" xfId="46" applyNumberFormat="1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/>
    </xf>
    <xf numFmtId="0" fontId="4" fillId="0" borderId="10" xfId="46" applyNumberFormat="1" applyFont="1" applyFill="1" applyBorder="1" applyAlignment="1">
      <alignment horizontal="left" vertical="center" wrapText="1"/>
    </xf>
    <xf numFmtId="0" fontId="13" fillId="0" borderId="12" xfId="46" applyNumberFormat="1" applyFont="1" applyFill="1" applyBorder="1" applyAlignment="1">
      <alignment horizontal="center"/>
    </xf>
    <xf numFmtId="0" fontId="4" fillId="0" borderId="12" xfId="46" applyNumberFormat="1" applyFont="1" applyFill="1" applyBorder="1" applyAlignment="1">
      <alignment horizontal="center"/>
    </xf>
    <xf numFmtId="1" fontId="7" fillId="0" borderId="10" xfId="46" applyNumberFormat="1" applyFont="1" applyFill="1" applyBorder="1" applyAlignment="1">
      <alignment horizontal="left" vertical="center"/>
    </xf>
    <xf numFmtId="1" fontId="9" fillId="0" borderId="10" xfId="56" applyNumberFormat="1" applyFont="1" applyFill="1" applyBorder="1" applyAlignment="1">
      <alignment horizontal="left" vertical="center"/>
    </xf>
    <xf numFmtId="173" fontId="7" fillId="0" borderId="10" xfId="46" applyNumberFormat="1" applyFont="1" applyFill="1" applyBorder="1" applyAlignment="1">
      <alignment horizontal="left" vertical="center"/>
    </xf>
    <xf numFmtId="174" fontId="0" fillId="0" borderId="10" xfId="0" applyNumberFormat="1" applyFill="1" applyBorder="1" applyAlignment="1">
      <alignment/>
    </xf>
    <xf numFmtId="0" fontId="4" fillId="0" borderId="0" xfId="46" applyNumberFormat="1" applyFont="1" applyFill="1" applyAlignment="1">
      <alignment horizontal="center"/>
    </xf>
    <xf numFmtId="0" fontId="4" fillId="0" borderId="13" xfId="46" applyNumberFormat="1" applyFont="1" applyFill="1" applyBorder="1" applyAlignment="1">
      <alignment horizontal="center" wrapText="1"/>
    </xf>
    <xf numFmtId="0" fontId="4" fillId="0" borderId="0" xfId="46" applyNumberFormat="1" applyFont="1" applyFill="1" applyAlignment="1">
      <alignment horizontal="right"/>
    </xf>
    <xf numFmtId="0" fontId="4" fillId="0" borderId="0" xfId="46" applyNumberFormat="1" applyFont="1" applyFill="1" applyAlignment="1">
      <alignment horizontal="right"/>
    </xf>
    <xf numFmtId="14" fontId="4" fillId="0" borderId="0" xfId="46" applyNumberFormat="1" applyFont="1" applyFill="1" applyAlignment="1">
      <alignment horizontal="center"/>
    </xf>
    <xf numFmtId="0" fontId="5" fillId="0" borderId="0" xfId="46" applyNumberFormat="1" applyFont="1" applyFill="1" applyAlignment="1">
      <alignment horizontal="center"/>
    </xf>
    <xf numFmtId="0" fontId="6" fillId="0" borderId="0" xfId="46" applyNumberFormat="1" applyFont="1" applyFill="1" applyAlignment="1">
      <alignment horizontal="center" wrapText="1"/>
    </xf>
    <xf numFmtId="0" fontId="6" fillId="0" borderId="0" xfId="46" applyNumberFormat="1" applyFont="1" applyFill="1" applyAlignment="1">
      <alignment horizontal="center" wrapText="1"/>
    </xf>
    <xf numFmtId="0" fontId="8" fillId="0" borderId="0" xfId="46" applyNumberFormat="1" applyFont="1" applyFill="1" applyAlignment="1">
      <alignment horizontal="center" vertical="center"/>
    </xf>
    <xf numFmtId="0" fontId="8" fillId="0" borderId="0" xfId="46" applyNumberFormat="1" applyFont="1" applyFill="1" applyAlignment="1">
      <alignment horizontal="center" vertical="center"/>
    </xf>
    <xf numFmtId="0" fontId="7" fillId="33" borderId="10" xfId="46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7" fillId="0" borderId="0" xfId="46" applyNumberFormat="1" applyFont="1" applyFill="1" applyAlignment="1">
      <alignment horizontal="left" vertical="center" wrapText="1"/>
    </xf>
    <xf numFmtId="0" fontId="7" fillId="0" borderId="0" xfId="46" applyNumberFormat="1" applyFont="1" applyFill="1" applyAlignment="1">
      <alignment horizontal="left" vertical="center" wrapText="1"/>
    </xf>
    <xf numFmtId="0" fontId="10" fillId="0" borderId="12" xfId="46" applyNumberFormat="1" applyFont="1" applyFill="1" applyBorder="1" applyAlignment="1">
      <alignment horizontal="left" wrapText="1"/>
    </xf>
    <xf numFmtId="0" fontId="7" fillId="0" borderId="14" xfId="46" applyNumberFormat="1" applyFont="1" applyFill="1" applyBorder="1" applyAlignment="1">
      <alignment horizontal="left" vertical="center" wrapText="1"/>
    </xf>
    <xf numFmtId="0" fontId="7" fillId="0" borderId="14" xfId="46" applyNumberFormat="1" applyFont="1" applyFill="1" applyBorder="1" applyAlignment="1">
      <alignment horizontal="left" vertical="center" wrapText="1"/>
    </xf>
    <xf numFmtId="0" fontId="7" fillId="0" borderId="15" xfId="46" applyNumberFormat="1" applyFont="1" applyFill="1" applyBorder="1" applyAlignment="1">
      <alignment horizontal="left" vertical="center" wrapText="1"/>
    </xf>
    <xf numFmtId="0" fontId="7" fillId="0" borderId="15" xfId="46" applyNumberFormat="1" applyFont="1" applyFill="1" applyBorder="1" applyAlignment="1">
      <alignment horizontal="left" vertical="center" wrapText="1"/>
    </xf>
    <xf numFmtId="0" fontId="7" fillId="0" borderId="0" xfId="46" applyNumberFormat="1" applyFont="1" applyFill="1" applyAlignment="1">
      <alignment horizontal="center" vertical="center" wrapText="1"/>
    </xf>
    <xf numFmtId="0" fontId="7" fillId="0" borderId="0" xfId="46" applyNumberFormat="1" applyFont="1" applyFill="1" applyAlignment="1">
      <alignment horizontal="center" vertical="center" wrapText="1"/>
    </xf>
    <xf numFmtId="0" fontId="11" fillId="0" borderId="0" xfId="46" applyNumberFormat="1" applyFont="1" applyFill="1" applyAlignment="1">
      <alignment horizontal="left" vertical="center" wrapText="1"/>
    </xf>
    <xf numFmtId="0" fontId="11" fillId="0" borderId="0" xfId="46" applyNumberFormat="1" applyFont="1" applyFill="1" applyAlignment="1">
      <alignment horizontal="left" vertical="center" wrapText="1"/>
    </xf>
    <xf numFmtId="0" fontId="14" fillId="36" borderId="0" xfId="46" applyNumberFormat="1" applyFont="1" applyFill="1" applyAlignment="1">
      <alignment horizontal="center"/>
    </xf>
    <xf numFmtId="0" fontId="7" fillId="0" borderId="0" xfId="46" applyNumberFormat="1" applyFont="1" applyFill="1" applyAlignment="1">
      <alignment horizontal="left" indent="1"/>
    </xf>
    <xf numFmtId="0" fontId="14" fillId="35" borderId="0" xfId="46" applyNumberFormat="1" applyFont="1" applyFill="1" applyAlignment="1">
      <alignment horizontal="center"/>
    </xf>
    <xf numFmtId="0" fontId="10" fillId="0" borderId="11" xfId="46" applyNumberFormat="1" applyFont="1" applyFill="1" applyBorder="1" applyAlignment="1">
      <alignment horizontal="center" vertical="center" textRotation="90"/>
    </xf>
    <xf numFmtId="0" fontId="10" fillId="0" borderId="11" xfId="46" applyNumberFormat="1" applyFont="1" applyFill="1" applyBorder="1" applyAlignment="1">
      <alignment horizontal="center" vertical="center"/>
    </xf>
    <xf numFmtId="49" fontId="10" fillId="0" borderId="11" xfId="46" applyNumberFormat="1" applyFont="1" applyFill="1" applyBorder="1" applyAlignment="1">
      <alignment horizontal="center" vertical="center"/>
    </xf>
    <xf numFmtId="49" fontId="10" fillId="35" borderId="11" xfId="46" applyNumberFormat="1" applyFont="1" applyFill="1" applyBorder="1" applyAlignment="1">
      <alignment horizontal="center" vertical="center"/>
    </xf>
    <xf numFmtId="0" fontId="13" fillId="35" borderId="11" xfId="46" applyNumberFormat="1" applyFont="1" applyFill="1" applyBorder="1" applyAlignment="1">
      <alignment horizontal="center" vertical="center" wrapText="1"/>
    </xf>
    <xf numFmtId="49" fontId="10" fillId="0" borderId="0" xfId="46" applyNumberFormat="1" applyFont="1" applyFill="1" applyAlignment="1">
      <alignment horizontal="center" vertical="center"/>
    </xf>
    <xf numFmtId="0" fontId="12" fillId="0" borderId="0" xfId="46" applyNumberFormat="1" applyFont="1" applyFill="1" applyAlignment="1">
      <alignment horizontal="center" vertical="center" wrapText="1"/>
    </xf>
    <xf numFmtId="0" fontId="8" fillId="0" borderId="0" xfId="46" applyNumberFormat="1" applyFont="1" applyFill="1" applyAlignment="1">
      <alignment horizontal="center" vertical="center" wrapText="1"/>
    </xf>
    <xf numFmtId="0" fontId="8" fillId="0" borderId="0" xfId="46" applyNumberFormat="1" applyFont="1" applyFill="1" applyAlignment="1">
      <alignment horizontal="center" vertical="center" wrapText="1"/>
    </xf>
    <xf numFmtId="0" fontId="10" fillId="0" borderId="0" xfId="46" applyNumberFormat="1" applyFont="1" applyFill="1" applyAlignment="1">
      <alignment horizontal="center" vertical="center" wrapText="1"/>
    </xf>
    <xf numFmtId="49" fontId="10" fillId="0" borderId="11" xfId="46" applyNumberFormat="1" applyFont="1" applyFill="1" applyBorder="1" applyAlignment="1">
      <alignment horizontal="left" vertical="center" wrapText="1"/>
    </xf>
    <xf numFmtId="0" fontId="14" fillId="39" borderId="0" xfId="46" applyNumberFormat="1" applyFont="1" applyFill="1" applyAlignment="1">
      <alignment horizontal="center"/>
    </xf>
    <xf numFmtId="49" fontId="10" fillId="39" borderId="11" xfId="46" applyNumberFormat="1" applyFont="1" applyFill="1" applyBorder="1" applyAlignment="1">
      <alignment horizontal="center" vertical="center"/>
    </xf>
    <xf numFmtId="0" fontId="13" fillId="39" borderId="11" xfId="46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7">
      <selection activeCell="A37" sqref="A37:B38"/>
    </sheetView>
  </sheetViews>
  <sheetFormatPr defaultColWidth="8.00390625" defaultRowHeight="14.25"/>
  <cols>
    <col min="1" max="3" width="8.00390625" style="1" customWidth="1"/>
    <col min="4" max="4" width="6.375" style="1" customWidth="1"/>
    <col min="5" max="6" width="8.00390625" style="1" customWidth="1"/>
    <col min="7" max="7" width="7.50390625" style="1" customWidth="1"/>
    <col min="8" max="16384" width="8.00390625" style="1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>
      <c r="A3" s="73" t="s">
        <v>52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15.7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7" t="s">
        <v>30</v>
      </c>
      <c r="B7" s="56"/>
      <c r="C7" s="56"/>
      <c r="D7" s="56"/>
      <c r="E7" s="57"/>
      <c r="F7" s="57"/>
      <c r="G7" s="57"/>
      <c r="H7" s="57"/>
      <c r="I7" s="57"/>
      <c r="J7" s="57"/>
    </row>
    <row r="8" spans="1:10" ht="15">
      <c r="A8" s="56" t="s">
        <v>1</v>
      </c>
      <c r="B8" s="56"/>
      <c r="C8" s="56"/>
      <c r="D8" s="56"/>
      <c r="E8" s="57"/>
      <c r="F8" s="57"/>
      <c r="G8" s="57"/>
      <c r="H8" s="57"/>
      <c r="I8" s="57"/>
      <c r="J8" s="57"/>
    </row>
    <row r="9" spans="1:10" ht="15">
      <c r="A9" s="56" t="s">
        <v>2</v>
      </c>
      <c r="B9" s="56"/>
      <c r="C9" s="63"/>
      <c r="D9" s="63"/>
      <c r="E9" s="6" t="s">
        <v>3</v>
      </c>
      <c r="F9" s="64"/>
      <c r="G9" s="64"/>
      <c r="H9" s="64"/>
      <c r="I9" s="64"/>
      <c r="J9" s="64"/>
    </row>
    <row r="10" spans="1:10" ht="15">
      <c r="A10" s="56" t="s">
        <v>4</v>
      </c>
      <c r="B10" s="56"/>
      <c r="C10" s="65"/>
      <c r="D10" s="65"/>
      <c r="E10" s="56" t="s">
        <v>5</v>
      </c>
      <c r="F10" s="56"/>
      <c r="G10" s="56"/>
      <c r="H10" s="56"/>
      <c r="I10" s="66"/>
      <c r="J10" s="66"/>
    </row>
    <row r="11" spans="1:10" ht="15">
      <c r="A11" s="56" t="s">
        <v>6</v>
      </c>
      <c r="B11" s="56"/>
      <c r="C11" s="56"/>
      <c r="D11" s="56"/>
      <c r="E11" s="57"/>
      <c r="F11" s="57"/>
      <c r="G11" s="57"/>
      <c r="H11" s="57"/>
      <c r="I11" s="57"/>
      <c r="J11" s="57"/>
    </row>
    <row r="12" spans="1:10" ht="15" customHeight="1">
      <c r="A12" s="58" t="s">
        <v>7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8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O15" s="7"/>
      <c r="P15" s="7"/>
      <c r="Q15" s="7"/>
      <c r="R15" s="7"/>
    </row>
    <row r="16" spans="1:18" ht="15">
      <c r="A16" s="59"/>
      <c r="B16" s="59"/>
      <c r="C16" s="59"/>
      <c r="D16" s="59"/>
      <c r="E16" s="59"/>
      <c r="F16" s="59"/>
      <c r="G16" s="59"/>
      <c r="H16" s="59"/>
      <c r="I16" s="59"/>
      <c r="J16" s="59"/>
      <c r="O16" s="7"/>
      <c r="P16" s="7"/>
      <c r="Q16" s="7"/>
      <c r="R16" s="7"/>
    </row>
    <row r="17" spans="1:18" ht="15">
      <c r="A17" s="59"/>
      <c r="B17" s="59"/>
      <c r="C17" s="59"/>
      <c r="D17" s="59"/>
      <c r="E17" s="59"/>
      <c r="F17" s="59"/>
      <c r="G17" s="59"/>
      <c r="H17" s="59"/>
      <c r="I17" s="59"/>
      <c r="J17" s="59"/>
      <c r="O17" s="8"/>
      <c r="P17" s="9"/>
      <c r="Q17" s="10"/>
      <c r="R17" s="10"/>
    </row>
    <row r="18" spans="1:10" ht="1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5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5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5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5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5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5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5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61" t="s">
        <v>18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" customHeight="1">
      <c r="A31" s="60" t="s">
        <v>182</v>
      </c>
      <c r="B31" s="60"/>
      <c r="C31" s="11" t="s">
        <v>8</v>
      </c>
      <c r="D31" s="11" t="s">
        <v>9</v>
      </c>
      <c r="E31" s="11"/>
      <c r="F31" s="11" t="s">
        <v>9</v>
      </c>
      <c r="G31" s="11" t="s">
        <v>10</v>
      </c>
      <c r="H31" s="11" t="s">
        <v>11</v>
      </c>
      <c r="I31" s="11" t="s">
        <v>12</v>
      </c>
      <c r="J31" s="11" t="s">
        <v>13</v>
      </c>
    </row>
    <row r="32" spans="1:10" ht="15">
      <c r="A32" s="60"/>
      <c r="B32" s="60"/>
      <c r="C32" s="11">
        <v>61</v>
      </c>
      <c r="D32" s="11">
        <v>100</v>
      </c>
      <c r="E32" s="11"/>
      <c r="F32" s="12">
        <f>G32/C32</f>
        <v>1</v>
      </c>
      <c r="G32" s="13">
        <f>SUM(1_C_Standard!D29+2_C_Standard!D20+3_C_Standard!D18+5_C_Standard!D25+6_C_Standard!D44)</f>
        <v>61</v>
      </c>
      <c r="H32" s="13">
        <f>SUM(1_C_Standard!E29+2_C_Standard!E20+3_C_Standard!E18+5_C_Standard!E25+6_C_Standard!E44)</f>
        <v>0</v>
      </c>
      <c r="I32" s="13">
        <f>SUM(1_C_Standard!F29+2_C_Standard!F20+3_C_Standard!F18+5_C_Standard!F25+6_C_Standard!F44)</f>
        <v>0</v>
      </c>
      <c r="J32" s="13">
        <f>SUM(1_C_Standard!G29+2_C_Standard!G20+3_C_Standard!G18+5_C_Standard!G25+6_C_Standard!G44)</f>
        <v>0</v>
      </c>
    </row>
    <row r="33" spans="1:10" ht="15">
      <c r="A33" s="60" t="s">
        <v>27</v>
      </c>
      <c r="B33" s="60"/>
      <c r="C33" s="11" t="s">
        <v>8</v>
      </c>
      <c r="D33" s="11" t="s">
        <v>9</v>
      </c>
      <c r="E33" s="11"/>
      <c r="F33" s="11" t="s">
        <v>9</v>
      </c>
      <c r="G33" s="11" t="s">
        <v>10</v>
      </c>
      <c r="H33" s="11" t="s">
        <v>11</v>
      </c>
      <c r="I33" s="11" t="s">
        <v>12</v>
      </c>
      <c r="J33" s="11" t="s">
        <v>13</v>
      </c>
    </row>
    <row r="34" spans="1:10" ht="15" customHeight="1">
      <c r="A34" s="60"/>
      <c r="B34" s="60"/>
      <c r="C34" s="11">
        <v>10</v>
      </c>
      <c r="D34" s="11">
        <v>100</v>
      </c>
      <c r="E34" s="11"/>
      <c r="F34" s="54">
        <f>SUM(G34+H34+J34)/C34</f>
        <v>1</v>
      </c>
      <c r="G34" s="55">
        <f>SUM(A_Standardi!D20)*2</f>
        <v>10</v>
      </c>
      <c r="H34" s="55">
        <f>SUM(A_Standardi!E20)</f>
        <v>0</v>
      </c>
      <c r="I34" s="55">
        <f>SUM(A_Standardi!F20)*2</f>
        <v>0</v>
      </c>
      <c r="J34" s="55">
        <f>SUM(A_Standardi!G20)*2</f>
        <v>0</v>
      </c>
    </row>
    <row r="35" spans="1:10" ht="15" customHeight="1">
      <c r="A35" s="24"/>
      <c r="B35" s="24"/>
      <c r="C35" s="25"/>
      <c r="D35" s="25"/>
      <c r="E35" s="25"/>
      <c r="F35" s="27"/>
      <c r="G35" s="28"/>
      <c r="H35" s="28"/>
      <c r="I35" s="28"/>
      <c r="J35" s="28"/>
    </row>
    <row r="36" spans="1:10" ht="15">
      <c r="A36" s="61" t="s">
        <v>28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15" customHeight="1">
      <c r="A37" s="60" t="s">
        <v>182</v>
      </c>
      <c r="B37" s="60"/>
      <c r="C37" s="11" t="s">
        <v>8</v>
      </c>
      <c r="D37" s="11" t="s">
        <v>9</v>
      </c>
      <c r="E37" s="14"/>
      <c r="F37" s="11" t="s">
        <v>9</v>
      </c>
      <c r="G37" s="11" t="s">
        <v>10</v>
      </c>
      <c r="H37" s="11" t="s">
        <v>11</v>
      </c>
      <c r="I37" s="11" t="s">
        <v>12</v>
      </c>
      <c r="J37" s="11" t="s">
        <v>13</v>
      </c>
    </row>
    <row r="38" spans="1:10" ht="15">
      <c r="A38" s="60"/>
      <c r="B38" s="60"/>
      <c r="C38" s="11">
        <v>61</v>
      </c>
      <c r="D38" s="11">
        <v>100</v>
      </c>
      <c r="E38" s="14"/>
      <c r="F38" s="15">
        <f>SUM(G38+J38)/C38</f>
        <v>0</v>
      </c>
      <c r="G38" s="16">
        <f>SUM(1_C_Standard!D34+2_C_Standard!D25+3_C_Standard!D23+5_C_Standard!D30+6_C_Standard!D49)</f>
        <v>0</v>
      </c>
      <c r="H38" s="16">
        <f>SUM(1_C_Standard!E34+2_C_Standard!E25+3_C_Standard!E23+5_C_Standard!E30+6_C_Standard!E49)</f>
        <v>0</v>
      </c>
      <c r="I38" s="16">
        <f>SUM(1_C_Standard!F34+2_C_Standard!F25+3_C_Standard!F23+5_C_Standard!F30+6_C_Standard!F49)</f>
        <v>0</v>
      </c>
      <c r="J38" s="16">
        <f>SUM(1_C_Standard!G34+2_C_Standard!G25+3_C_Standard!G23+5_C_Standard!G30+6_C_Standard!G49)</f>
        <v>0</v>
      </c>
    </row>
    <row r="39" spans="1:10" ht="15" customHeight="1">
      <c r="A39" s="60" t="s">
        <v>27</v>
      </c>
      <c r="B39" s="60"/>
      <c r="C39" s="11" t="s">
        <v>8</v>
      </c>
      <c r="D39" s="11" t="s">
        <v>9</v>
      </c>
      <c r="E39" s="14"/>
      <c r="F39" s="11" t="s">
        <v>9</v>
      </c>
      <c r="G39" s="11" t="s">
        <v>10</v>
      </c>
      <c r="H39" s="11" t="s">
        <v>11</v>
      </c>
      <c r="I39" s="11" t="s">
        <v>12</v>
      </c>
      <c r="J39" s="11" t="s">
        <v>13</v>
      </c>
    </row>
    <row r="40" spans="1:10" ht="15">
      <c r="A40" s="60"/>
      <c r="B40" s="60"/>
      <c r="C40" s="11">
        <v>10</v>
      </c>
      <c r="D40" s="11">
        <v>100</v>
      </c>
      <c r="E40" s="14"/>
      <c r="F40" s="52">
        <f>SUM(G40+H40+J40)/C40</f>
        <v>0</v>
      </c>
      <c r="G40" s="53">
        <f>SUM(A_Standardi!D25)*2</f>
        <v>0</v>
      </c>
      <c r="H40" s="53">
        <f>SUM(A_Standardi!E25)</f>
        <v>0</v>
      </c>
      <c r="I40" s="53">
        <f>SUM(A_Standardi!F25)*2</f>
        <v>0</v>
      </c>
      <c r="J40" s="53">
        <f>SUM(A_Standardi!G25)*2</f>
        <v>0</v>
      </c>
    </row>
    <row r="42" spans="1:10" ht="15">
      <c r="A42" s="67" t="s">
        <v>29</v>
      </c>
      <c r="B42" s="67"/>
      <c r="C42" s="67"/>
      <c r="D42" s="67"/>
      <c r="E42" s="68"/>
      <c r="F42" s="68"/>
      <c r="G42" s="68"/>
      <c r="H42" s="68"/>
      <c r="I42" s="68"/>
      <c r="J42" s="68"/>
    </row>
    <row r="43" spans="1:8" ht="15">
      <c r="A43" s="69" t="s">
        <v>177</v>
      </c>
      <c r="B43" s="70"/>
      <c r="C43" s="71" t="s">
        <v>176</v>
      </c>
      <c r="D43" s="71"/>
      <c r="G43" s="29"/>
      <c r="H43" s="29"/>
    </row>
  </sheetData>
  <sheetProtection selectLockedCells="1" selectUnlockedCells="1"/>
  <mergeCells count="28">
    <mergeCell ref="A39:B40"/>
    <mergeCell ref="A42:D42"/>
    <mergeCell ref="E42:J42"/>
    <mergeCell ref="A43:B43"/>
    <mergeCell ref="C43:D43"/>
    <mergeCell ref="A1:J1"/>
    <mergeCell ref="A3:J3"/>
    <mergeCell ref="A5:J5"/>
    <mergeCell ref="A7:D7"/>
    <mergeCell ref="E7:J7"/>
    <mergeCell ref="A8:D8"/>
    <mergeCell ref="E8:J8"/>
    <mergeCell ref="A9:B9"/>
    <mergeCell ref="C9:D9"/>
    <mergeCell ref="F9:J9"/>
    <mergeCell ref="A10:B10"/>
    <mergeCell ref="C10:D10"/>
    <mergeCell ref="E10:H10"/>
    <mergeCell ref="I10:J10"/>
    <mergeCell ref="A11:D11"/>
    <mergeCell ref="E11:J11"/>
    <mergeCell ref="A12:J12"/>
    <mergeCell ref="A13:J28"/>
    <mergeCell ref="A31:B32"/>
    <mergeCell ref="A37:B38"/>
    <mergeCell ref="A33:B34"/>
    <mergeCell ref="A30:J30"/>
    <mergeCell ref="A36:J36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r:id="rId1"/>
  <headerFooter alignWithMargins="0">
    <oddFooter>&amp;L&amp;8©Copyright AKAZ 2021&amp;R&amp;8strana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4">
      <selection activeCell="A14" sqref="A14:J14"/>
    </sheetView>
  </sheetViews>
  <sheetFormatPr defaultColWidth="8.00390625" defaultRowHeight="14.25"/>
  <cols>
    <col min="1" max="3" width="8.00390625" style="1" customWidth="1"/>
    <col min="4" max="4" width="6.375" style="1" customWidth="1"/>
    <col min="5" max="6" width="8.00390625" style="1" customWidth="1"/>
    <col min="7" max="7" width="5.625" style="1" customWidth="1"/>
    <col min="8" max="16384" width="8.00390625" style="1" customWidth="1"/>
  </cols>
  <sheetData>
    <row r="1" spans="1:11" ht="18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2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ht="36.75" customHeight="1">
      <c r="A3" s="73" t="s">
        <v>52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0" ht="15.75">
      <c r="A5" s="76" t="s">
        <v>14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2.25" customHeight="1">
      <c r="A7" s="79" t="s">
        <v>53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72.75" customHeight="1">
      <c r="A8" s="80" t="s">
        <v>183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23.25" customHeight="1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45.5" customHeight="1">
      <c r="A10" s="82" t="s">
        <v>32</v>
      </c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60.75" customHeight="1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30" customHeight="1">
      <c r="A13" s="86" t="s">
        <v>34</v>
      </c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75.75" customHeight="1">
      <c r="A14" s="88" t="s">
        <v>35</v>
      </c>
      <c r="B14" s="89"/>
      <c r="C14" s="89"/>
      <c r="D14" s="89"/>
      <c r="E14" s="89"/>
      <c r="F14" s="89"/>
      <c r="G14" s="89"/>
      <c r="H14" s="89"/>
      <c r="I14" s="89"/>
      <c r="J14" s="89"/>
    </row>
  </sheetData>
  <sheetProtection selectLockedCells="1" selectUnlockedCells="1"/>
  <mergeCells count="11">
    <mergeCell ref="A9:J9"/>
    <mergeCell ref="A10:J10"/>
    <mergeCell ref="A11:J11"/>
    <mergeCell ref="A13:J13"/>
    <mergeCell ref="A14:J14"/>
    <mergeCell ref="A1:J1"/>
    <mergeCell ref="A2:J2"/>
    <mergeCell ref="A3:J3"/>
    <mergeCell ref="A5:J5"/>
    <mergeCell ref="A7:J7"/>
    <mergeCell ref="A8:J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r:id="rId1"/>
  <headerFooter alignWithMargins="0">
    <oddFooter>&amp;L&amp;8©Copyright AKAZ 2021&amp;R&amp;8strana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4"/>
  <sheetViews>
    <sheetView zoomScalePageLayoutView="0" workbookViewId="0" topLeftCell="A1">
      <selection activeCell="B5" sqref="B5:M5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36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96" t="s">
        <v>20</v>
      </c>
      <c r="J6" s="96"/>
      <c r="K6" s="96"/>
      <c r="L6" s="96"/>
      <c r="M6" s="97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38" t="s">
        <v>10</v>
      </c>
      <c r="J7" s="38" t="s">
        <v>11</v>
      </c>
      <c r="K7" s="38" t="s">
        <v>12</v>
      </c>
      <c r="L7" s="38" t="s">
        <v>13</v>
      </c>
      <c r="M7" s="97"/>
    </row>
    <row r="8" spans="2:13" ht="38.25">
      <c r="B8" s="39" t="s">
        <v>37</v>
      </c>
      <c r="C8" s="40" t="s">
        <v>57</v>
      </c>
      <c r="D8" s="41">
        <v>1</v>
      </c>
      <c r="E8" s="41"/>
      <c r="F8" s="41"/>
      <c r="G8" s="41"/>
      <c r="H8" s="42"/>
      <c r="I8" s="38"/>
      <c r="J8" s="38"/>
      <c r="K8" s="38"/>
      <c r="L8" s="38"/>
      <c r="M8" s="43"/>
    </row>
    <row r="9" spans="2:13" ht="25.5">
      <c r="B9" s="39" t="s">
        <v>38</v>
      </c>
      <c r="C9" s="40" t="s">
        <v>58</v>
      </c>
      <c r="D9" s="41">
        <v>1</v>
      </c>
      <c r="E9" s="41"/>
      <c r="F9" s="41"/>
      <c r="G9" s="41"/>
      <c r="H9" s="42"/>
      <c r="I9" s="38"/>
      <c r="J9" s="38"/>
      <c r="K9" s="38"/>
      <c r="L9" s="38"/>
      <c r="M9" s="43"/>
    </row>
    <row r="10" spans="2:13" ht="25.5">
      <c r="B10" s="39" t="s">
        <v>39</v>
      </c>
      <c r="C10" s="40" t="s">
        <v>59</v>
      </c>
      <c r="D10" s="41">
        <v>1</v>
      </c>
      <c r="E10" s="41"/>
      <c r="F10" s="41"/>
      <c r="G10" s="41"/>
      <c r="H10" s="42"/>
      <c r="I10" s="38"/>
      <c r="J10" s="38"/>
      <c r="K10" s="38"/>
      <c r="L10" s="38"/>
      <c r="M10" s="44"/>
    </row>
    <row r="11" spans="2:13" ht="63.75">
      <c r="B11" s="39" t="s">
        <v>40</v>
      </c>
      <c r="C11" s="40" t="s">
        <v>60</v>
      </c>
      <c r="D11" s="41">
        <v>1</v>
      </c>
      <c r="E11" s="41"/>
      <c r="F11" s="41"/>
      <c r="G11" s="41"/>
      <c r="H11" s="42"/>
      <c r="I11" s="38"/>
      <c r="J11" s="38"/>
      <c r="K11" s="38"/>
      <c r="L11" s="38"/>
      <c r="M11" s="43"/>
    </row>
    <row r="12" spans="2:13" ht="25.5">
      <c r="B12" s="39" t="s">
        <v>41</v>
      </c>
      <c r="C12" s="40" t="s">
        <v>61</v>
      </c>
      <c r="D12" s="41">
        <v>1</v>
      </c>
      <c r="E12" s="41"/>
      <c r="F12" s="41"/>
      <c r="G12" s="41"/>
      <c r="H12" s="42"/>
      <c r="I12" s="38"/>
      <c r="J12" s="38"/>
      <c r="K12" s="38"/>
      <c r="L12" s="38"/>
      <c r="M12" s="43"/>
    </row>
    <row r="13" spans="2:13" ht="25.5">
      <c r="B13" s="39" t="s">
        <v>42</v>
      </c>
      <c r="C13" s="40" t="s">
        <v>62</v>
      </c>
      <c r="D13" s="41">
        <v>1</v>
      </c>
      <c r="E13" s="41"/>
      <c r="F13" s="41"/>
      <c r="G13" s="41"/>
      <c r="H13" s="42"/>
      <c r="I13" s="38"/>
      <c r="J13" s="38"/>
      <c r="K13" s="38"/>
      <c r="L13" s="38"/>
      <c r="M13" s="44"/>
    </row>
    <row r="14" spans="2:13" ht="51">
      <c r="B14" s="39" t="s">
        <v>43</v>
      </c>
      <c r="C14" s="40" t="s">
        <v>63</v>
      </c>
      <c r="D14" s="41">
        <v>1</v>
      </c>
      <c r="E14" s="41"/>
      <c r="F14" s="41"/>
      <c r="G14" s="41"/>
      <c r="H14" s="42"/>
      <c r="I14" s="38"/>
      <c r="J14" s="38"/>
      <c r="K14" s="38"/>
      <c r="L14" s="38"/>
      <c r="M14" s="43"/>
    </row>
    <row r="15" spans="2:13" ht="25.5">
      <c r="B15" s="39" t="s">
        <v>45</v>
      </c>
      <c r="C15" s="40" t="s">
        <v>66</v>
      </c>
      <c r="D15" s="41">
        <v>1</v>
      </c>
      <c r="E15" s="41"/>
      <c r="F15" s="41"/>
      <c r="G15" s="41"/>
      <c r="H15" s="42"/>
      <c r="I15" s="38"/>
      <c r="J15" s="38"/>
      <c r="K15" s="38"/>
      <c r="L15" s="38"/>
      <c r="M15" s="44"/>
    </row>
    <row r="16" spans="2:13" ht="38.25">
      <c r="B16" s="39" t="s">
        <v>46</v>
      </c>
      <c r="C16" s="49" t="s">
        <v>67</v>
      </c>
      <c r="D16" s="41">
        <v>1</v>
      </c>
      <c r="E16" s="41"/>
      <c r="F16" s="41"/>
      <c r="G16" s="41"/>
      <c r="H16" s="42"/>
      <c r="I16" s="38"/>
      <c r="J16" s="38"/>
      <c r="K16" s="38"/>
      <c r="L16" s="38"/>
      <c r="M16" s="43"/>
    </row>
    <row r="17" spans="2:13" ht="25.5">
      <c r="B17" s="39" t="s">
        <v>47</v>
      </c>
      <c r="C17" s="40" t="s">
        <v>68</v>
      </c>
      <c r="D17" s="41">
        <v>1</v>
      </c>
      <c r="E17" s="41"/>
      <c r="F17" s="41"/>
      <c r="G17" s="41"/>
      <c r="H17" s="42"/>
      <c r="I17" s="38"/>
      <c r="J17" s="38"/>
      <c r="K17" s="38"/>
      <c r="L17" s="38"/>
      <c r="M17" s="43"/>
    </row>
    <row r="18" spans="2:13" ht="38.25">
      <c r="B18" s="39" t="s">
        <v>48</v>
      </c>
      <c r="C18" s="40" t="s">
        <v>69</v>
      </c>
      <c r="D18" s="41">
        <v>1</v>
      </c>
      <c r="E18" s="41"/>
      <c r="F18" s="41"/>
      <c r="G18" s="41"/>
      <c r="H18" s="42"/>
      <c r="I18" s="38"/>
      <c r="J18" s="38"/>
      <c r="K18" s="38"/>
      <c r="L18" s="38"/>
      <c r="M18" s="44"/>
    </row>
    <row r="19" spans="2:13" ht="25.5">
      <c r="B19" s="39" t="s">
        <v>49</v>
      </c>
      <c r="C19" s="40" t="s">
        <v>70</v>
      </c>
      <c r="D19" s="41">
        <v>1</v>
      </c>
      <c r="E19" s="41"/>
      <c r="F19" s="41"/>
      <c r="G19" s="41"/>
      <c r="H19" s="42"/>
      <c r="I19" s="38"/>
      <c r="J19" s="38"/>
      <c r="K19" s="38"/>
      <c r="L19" s="38"/>
      <c r="M19" s="43"/>
    </row>
    <row r="20" spans="2:13" ht="25.5">
      <c r="B20" s="39" t="s">
        <v>50</v>
      </c>
      <c r="C20" s="40" t="s">
        <v>71</v>
      </c>
      <c r="D20" s="41">
        <v>1</v>
      </c>
      <c r="E20" s="41"/>
      <c r="F20" s="41"/>
      <c r="G20" s="41"/>
      <c r="H20" s="42"/>
      <c r="I20" s="38"/>
      <c r="J20" s="38"/>
      <c r="K20" s="38"/>
      <c r="L20" s="38"/>
      <c r="M20" s="43"/>
    </row>
    <row r="21" spans="2:13" ht="63.75">
      <c r="B21" s="39" t="s">
        <v>51</v>
      </c>
      <c r="C21" s="40" t="s">
        <v>72</v>
      </c>
      <c r="D21" s="41">
        <v>1</v>
      </c>
      <c r="E21" s="41"/>
      <c r="F21" s="41"/>
      <c r="G21" s="41"/>
      <c r="H21" s="42"/>
      <c r="I21" s="38"/>
      <c r="J21" s="38"/>
      <c r="K21" s="38"/>
      <c r="L21" s="38"/>
      <c r="M21" s="44"/>
    </row>
    <row r="22" spans="2:13" ht="15">
      <c r="B22" s="30"/>
      <c r="C22" s="31"/>
      <c r="D22" s="32"/>
      <c r="E22" s="32"/>
      <c r="F22" s="32"/>
      <c r="G22" s="32"/>
      <c r="H22" s="33"/>
      <c r="I22" s="34"/>
      <c r="J22" s="34"/>
      <c r="K22" s="34"/>
      <c r="L22" s="34"/>
      <c r="M22" s="24"/>
    </row>
    <row r="23" spans="2:14" ht="15">
      <c r="B23" s="17"/>
      <c r="C23" s="17"/>
      <c r="D23" s="4"/>
      <c r="E23" s="4"/>
      <c r="F23" s="4"/>
      <c r="G23" s="4"/>
      <c r="H23" s="4"/>
      <c r="I23" s="4"/>
      <c r="J23" s="4"/>
      <c r="K23" s="4"/>
      <c r="L23" s="4"/>
      <c r="N23" s="18"/>
    </row>
    <row r="24" spans="2:12" ht="15">
      <c r="B24" s="98" t="s">
        <v>23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 ht="15">
      <c r="B25" s="19"/>
      <c r="C25" s="19"/>
      <c r="D25" s="19"/>
      <c r="E25" s="19"/>
      <c r="F25" s="19"/>
      <c r="G25" s="19"/>
      <c r="H25" s="19"/>
      <c r="I25" s="4"/>
      <c r="J25" s="4"/>
      <c r="K25" s="4"/>
      <c r="L25" s="4"/>
    </row>
    <row r="26" spans="4:12" ht="15">
      <c r="D26" s="90" t="s">
        <v>18</v>
      </c>
      <c r="E26" s="90"/>
      <c r="F26" s="90"/>
      <c r="G26" s="90"/>
      <c r="H26" s="90"/>
      <c r="I26" s="4"/>
      <c r="J26" s="4"/>
      <c r="K26" s="4"/>
      <c r="L26" s="4"/>
    </row>
    <row r="27" spans="4:12" ht="15">
      <c r="D27" s="50" t="s">
        <v>73</v>
      </c>
      <c r="E27" s="91" t="s">
        <v>24</v>
      </c>
      <c r="F27" s="91"/>
      <c r="G27" s="91"/>
      <c r="H27" s="91"/>
      <c r="I27" s="4"/>
      <c r="J27" s="4"/>
      <c r="K27" s="4"/>
      <c r="L27" s="4"/>
    </row>
    <row r="28" spans="2:12" ht="15">
      <c r="B28" s="17"/>
      <c r="C28" s="17"/>
      <c r="D28" s="21" t="s">
        <v>10</v>
      </c>
      <c r="E28" s="21" t="s">
        <v>11</v>
      </c>
      <c r="F28" s="21" t="s">
        <v>12</v>
      </c>
      <c r="G28" s="21" t="s">
        <v>13</v>
      </c>
      <c r="H28" s="4"/>
      <c r="I28" s="4"/>
      <c r="J28" s="4"/>
      <c r="K28" s="4"/>
      <c r="L28" s="4"/>
    </row>
    <row r="29" spans="4:12" ht="15">
      <c r="D29" s="20">
        <f>SUM(D8:D21)</f>
        <v>14</v>
      </c>
      <c r="E29" s="20">
        <f>SUM(E8:E10)</f>
        <v>0</v>
      </c>
      <c r="F29" s="20">
        <f>SUM(F8:F10)</f>
        <v>0</v>
      </c>
      <c r="G29" s="20">
        <f>SUM(G8:G10)</f>
        <v>0</v>
      </c>
      <c r="H29" s="22" t="s">
        <v>25</v>
      </c>
      <c r="I29" s="4"/>
      <c r="J29" s="4"/>
      <c r="K29" s="4"/>
      <c r="L29" s="4"/>
    </row>
    <row r="30" spans="2:12" ht="15">
      <c r="B30" s="17"/>
      <c r="C30" s="17"/>
      <c r="D30" s="4"/>
      <c r="E30" s="4"/>
      <c r="F30" s="4"/>
      <c r="G30" s="4"/>
      <c r="H30" s="4"/>
      <c r="I30" s="4"/>
      <c r="J30" s="4"/>
      <c r="K30" s="4"/>
      <c r="L30" s="4"/>
    </row>
    <row r="31" spans="2:12" ht="15">
      <c r="B31" s="17"/>
      <c r="C31" s="17"/>
      <c r="D31" s="92" t="s">
        <v>20</v>
      </c>
      <c r="E31" s="92"/>
      <c r="F31" s="92"/>
      <c r="G31" s="92"/>
      <c r="H31" s="92"/>
      <c r="I31" s="4"/>
      <c r="J31" s="4"/>
      <c r="K31" s="4"/>
      <c r="L31" s="4"/>
    </row>
    <row r="32" spans="2:12" ht="15">
      <c r="B32" s="17"/>
      <c r="C32" s="17"/>
      <c r="D32" s="51" t="s">
        <v>73</v>
      </c>
      <c r="E32" s="91" t="s">
        <v>26</v>
      </c>
      <c r="F32" s="91"/>
      <c r="G32" s="91"/>
      <c r="H32" s="91"/>
      <c r="I32" s="4"/>
      <c r="J32" s="4"/>
      <c r="K32" s="4"/>
      <c r="L32" s="4"/>
    </row>
    <row r="33" spans="2:12" ht="15">
      <c r="B33" s="17"/>
      <c r="C33" s="17"/>
      <c r="D33" s="21" t="s">
        <v>10</v>
      </c>
      <c r="E33" s="21" t="s">
        <v>11</v>
      </c>
      <c r="F33" s="21" t="s">
        <v>12</v>
      </c>
      <c r="G33" s="21" t="s">
        <v>13</v>
      </c>
      <c r="H33" s="4"/>
      <c r="I33" s="4"/>
      <c r="J33" s="4"/>
      <c r="K33" s="4"/>
      <c r="L33" s="4"/>
    </row>
    <row r="34" spans="2:12" ht="15">
      <c r="B34" s="17"/>
      <c r="C34" s="17"/>
      <c r="D34" s="23">
        <f>SUM(I8:I21)</f>
        <v>0</v>
      </c>
      <c r="E34" s="23">
        <f>SUM(J8:J21)</f>
        <v>0</v>
      </c>
      <c r="F34" s="23">
        <f>SUM(K8:K21)</f>
        <v>0</v>
      </c>
      <c r="G34" s="23">
        <f>SUM(L8:L21)</f>
        <v>0</v>
      </c>
      <c r="H34" s="22" t="s">
        <v>25</v>
      </c>
      <c r="I34" s="4"/>
      <c r="J34" s="4"/>
      <c r="K34" s="4"/>
      <c r="L34" s="4"/>
    </row>
  </sheetData>
  <sheetProtection selectLockedCells="1" selectUnlockedCells="1"/>
  <mergeCells count="15">
    <mergeCell ref="I6:L6"/>
    <mergeCell ref="M6:M7"/>
    <mergeCell ref="B24:L24"/>
    <mergeCell ref="B1:M1"/>
    <mergeCell ref="B2:M2"/>
    <mergeCell ref="B3:M3"/>
    <mergeCell ref="B4:M4"/>
    <mergeCell ref="B5:M5"/>
    <mergeCell ref="D26:H26"/>
    <mergeCell ref="E27:H27"/>
    <mergeCell ref="D31:H31"/>
    <mergeCell ref="E32:H32"/>
    <mergeCell ref="B6:B7"/>
    <mergeCell ref="C6:C7"/>
    <mergeCell ref="D6:G6"/>
  </mergeCells>
  <printOptions horizontalCentered="1"/>
  <pageMargins left="0.5905511811023623" right="0.5905511811023623" top="0.5905511811023623" bottom="0.5905511811023623" header="0.3937007874015748" footer="0.31496062992125984"/>
  <pageSetup fitToHeight="0" fitToWidth="1" horizontalDpi="300" verticalDpi="300" orientation="landscape" paperSize="75" scale="85" r:id="rId1"/>
  <headerFooter alignWithMargins="0">
    <oddFooter>&amp;L&amp;8©Copyright AKAZ 2021&amp;R&amp;8strana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zoomScalePageLayoutView="0" workbookViewId="0" topLeftCell="A1">
      <selection activeCell="B5" sqref="B5:M5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181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96" t="s">
        <v>20</v>
      </c>
      <c r="J6" s="96"/>
      <c r="K6" s="96"/>
      <c r="L6" s="96"/>
      <c r="M6" s="97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38" t="s">
        <v>10</v>
      </c>
      <c r="J7" s="38" t="s">
        <v>11</v>
      </c>
      <c r="K7" s="38" t="s">
        <v>12</v>
      </c>
      <c r="L7" s="38" t="s">
        <v>13</v>
      </c>
      <c r="M7" s="97"/>
    </row>
    <row r="8" spans="2:13" ht="25.5">
      <c r="B8" s="39" t="s">
        <v>74</v>
      </c>
      <c r="C8" s="40" t="s">
        <v>75</v>
      </c>
      <c r="D8" s="41">
        <v>1</v>
      </c>
      <c r="E8" s="41"/>
      <c r="F8" s="41"/>
      <c r="G8" s="41"/>
      <c r="H8" s="42"/>
      <c r="I8" s="38"/>
      <c r="J8" s="38"/>
      <c r="K8" s="38"/>
      <c r="L8" s="38"/>
      <c r="M8" s="43"/>
    </row>
    <row r="9" spans="2:13" ht="25.5">
      <c r="B9" s="39" t="s">
        <v>76</v>
      </c>
      <c r="C9" s="40" t="s">
        <v>80</v>
      </c>
      <c r="D9" s="41">
        <v>1</v>
      </c>
      <c r="E9" s="41"/>
      <c r="F9" s="41"/>
      <c r="G9" s="41"/>
      <c r="H9" s="42"/>
      <c r="I9" s="38"/>
      <c r="J9" s="38"/>
      <c r="K9" s="38"/>
      <c r="L9" s="38"/>
      <c r="M9" s="43"/>
    </row>
    <row r="10" spans="2:13" ht="38.25">
      <c r="B10" s="39" t="s">
        <v>77</v>
      </c>
      <c r="C10" s="40" t="s">
        <v>81</v>
      </c>
      <c r="D10" s="41">
        <v>1</v>
      </c>
      <c r="E10" s="41"/>
      <c r="F10" s="41"/>
      <c r="G10" s="41"/>
      <c r="H10" s="42"/>
      <c r="I10" s="38"/>
      <c r="J10" s="38"/>
      <c r="K10" s="38"/>
      <c r="L10" s="38"/>
      <c r="M10" s="44"/>
    </row>
    <row r="11" spans="2:13" ht="51">
      <c r="B11" s="39" t="s">
        <v>78</v>
      </c>
      <c r="C11" s="40" t="s">
        <v>82</v>
      </c>
      <c r="D11" s="41">
        <v>1</v>
      </c>
      <c r="E11" s="41"/>
      <c r="F11" s="41"/>
      <c r="G11" s="41"/>
      <c r="H11" s="42"/>
      <c r="I11" s="38"/>
      <c r="J11" s="38"/>
      <c r="K11" s="38"/>
      <c r="L11" s="38"/>
      <c r="M11" s="43"/>
    </row>
    <row r="12" spans="2:13" ht="76.5">
      <c r="B12" s="39" t="s">
        <v>79</v>
      </c>
      <c r="C12" s="40" t="s">
        <v>83</v>
      </c>
      <c r="D12" s="41">
        <v>1</v>
      </c>
      <c r="E12" s="41"/>
      <c r="F12" s="41"/>
      <c r="G12" s="41"/>
      <c r="H12" s="42"/>
      <c r="I12" s="38"/>
      <c r="J12" s="38"/>
      <c r="K12" s="38"/>
      <c r="L12" s="38"/>
      <c r="M12" s="43"/>
    </row>
    <row r="13" spans="2:13" ht="15">
      <c r="B13" s="30"/>
      <c r="C13" s="31"/>
      <c r="D13" s="32"/>
      <c r="E13" s="32"/>
      <c r="F13" s="32"/>
      <c r="G13" s="32"/>
      <c r="H13" s="33"/>
      <c r="I13" s="34"/>
      <c r="J13" s="34"/>
      <c r="K13" s="34"/>
      <c r="L13" s="34"/>
      <c r="M13" s="24"/>
    </row>
    <row r="14" spans="2:14" ht="15">
      <c r="B14" s="17"/>
      <c r="C14" s="17"/>
      <c r="D14" s="4"/>
      <c r="E14" s="4"/>
      <c r="F14" s="4"/>
      <c r="G14" s="4"/>
      <c r="H14" s="4"/>
      <c r="I14" s="4"/>
      <c r="J14" s="4"/>
      <c r="K14" s="4"/>
      <c r="L14" s="4"/>
      <c r="N14" s="18"/>
    </row>
    <row r="15" spans="2:12" ht="15">
      <c r="B15" s="98" t="s">
        <v>23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ht="15">
      <c r="B16" s="19"/>
      <c r="C16" s="19"/>
      <c r="D16" s="19"/>
      <c r="E16" s="19"/>
      <c r="F16" s="19"/>
      <c r="G16" s="19"/>
      <c r="H16" s="19"/>
      <c r="I16" s="4"/>
      <c r="J16" s="4"/>
      <c r="K16" s="4"/>
      <c r="L16" s="4"/>
    </row>
    <row r="17" spans="4:12" ht="15">
      <c r="D17" s="90" t="s">
        <v>18</v>
      </c>
      <c r="E17" s="90"/>
      <c r="F17" s="90"/>
      <c r="G17" s="90"/>
      <c r="H17" s="90"/>
      <c r="I17" s="4"/>
      <c r="J17" s="4"/>
      <c r="K17" s="4"/>
      <c r="L17" s="4"/>
    </row>
    <row r="18" spans="4:12" ht="15">
      <c r="D18" s="20">
        <v>5</v>
      </c>
      <c r="E18" s="91" t="s">
        <v>24</v>
      </c>
      <c r="F18" s="91"/>
      <c r="G18" s="91"/>
      <c r="H18" s="91"/>
      <c r="I18" s="4"/>
      <c r="J18" s="4"/>
      <c r="K18" s="4"/>
      <c r="L18" s="4"/>
    </row>
    <row r="19" spans="2:12" ht="15">
      <c r="B19" s="17"/>
      <c r="C19" s="17"/>
      <c r="D19" s="21" t="s">
        <v>10</v>
      </c>
      <c r="E19" s="21" t="s">
        <v>11</v>
      </c>
      <c r="F19" s="21" t="s">
        <v>12</v>
      </c>
      <c r="G19" s="21" t="s">
        <v>13</v>
      </c>
      <c r="H19" s="4"/>
      <c r="I19" s="4"/>
      <c r="J19" s="4"/>
      <c r="K19" s="4"/>
      <c r="L19" s="4"/>
    </row>
    <row r="20" spans="4:12" ht="15">
      <c r="D20" s="20">
        <f>SUM(D8:D12)</f>
        <v>5</v>
      </c>
      <c r="E20" s="20">
        <f>SUM(E8:E10)</f>
        <v>0</v>
      </c>
      <c r="F20" s="20">
        <f>SUM(F8:F10)</f>
        <v>0</v>
      </c>
      <c r="G20" s="20">
        <f>SUM(G8:G10)</f>
        <v>0</v>
      </c>
      <c r="H20" s="22" t="s">
        <v>25</v>
      </c>
      <c r="I20" s="4"/>
      <c r="J20" s="4"/>
      <c r="K20" s="4"/>
      <c r="L20" s="4"/>
    </row>
    <row r="21" spans="2:12" ht="15">
      <c r="B21" s="17"/>
      <c r="C21" s="17"/>
      <c r="D21" s="4"/>
      <c r="E21" s="4"/>
      <c r="F21" s="4"/>
      <c r="G21" s="4"/>
      <c r="H21" s="4"/>
      <c r="I21" s="4"/>
      <c r="J21" s="4"/>
      <c r="K21" s="4"/>
      <c r="L21" s="4"/>
    </row>
    <row r="22" spans="2:12" ht="15">
      <c r="B22" s="17"/>
      <c r="C22" s="17"/>
      <c r="D22" s="92" t="s">
        <v>20</v>
      </c>
      <c r="E22" s="92"/>
      <c r="F22" s="92"/>
      <c r="G22" s="92"/>
      <c r="H22" s="92"/>
      <c r="I22" s="4"/>
      <c r="J22" s="4"/>
      <c r="K22" s="4"/>
      <c r="L22" s="4"/>
    </row>
    <row r="23" spans="2:12" ht="15">
      <c r="B23" s="17"/>
      <c r="C23" s="17"/>
      <c r="D23" s="23">
        <v>5</v>
      </c>
      <c r="E23" s="91" t="s">
        <v>26</v>
      </c>
      <c r="F23" s="91"/>
      <c r="G23" s="91"/>
      <c r="H23" s="91"/>
      <c r="I23" s="4"/>
      <c r="J23" s="4"/>
      <c r="K23" s="4"/>
      <c r="L23" s="4"/>
    </row>
    <row r="24" spans="2:12" ht="15">
      <c r="B24" s="17"/>
      <c r="C24" s="17"/>
      <c r="D24" s="21" t="s">
        <v>10</v>
      </c>
      <c r="E24" s="21" t="s">
        <v>11</v>
      </c>
      <c r="F24" s="21" t="s">
        <v>12</v>
      </c>
      <c r="G24" s="21" t="s">
        <v>13</v>
      </c>
      <c r="H24" s="4"/>
      <c r="I24" s="4"/>
      <c r="J24" s="4"/>
      <c r="K24" s="4"/>
      <c r="L24" s="4"/>
    </row>
    <row r="25" spans="2:12" ht="15">
      <c r="B25" s="17"/>
      <c r="C25" s="17"/>
      <c r="D25" s="23">
        <f>SUM(I8:I12)</f>
        <v>0</v>
      </c>
      <c r="E25" s="23">
        <f>SUM(J8:J12)</f>
        <v>0</v>
      </c>
      <c r="F25" s="23">
        <f>SUM(K8:K12)</f>
        <v>0</v>
      </c>
      <c r="G25" s="23">
        <f>SUM(L8:L12)</f>
        <v>0</v>
      </c>
      <c r="H25" s="22" t="s">
        <v>25</v>
      </c>
      <c r="I25" s="4"/>
      <c r="J25" s="4"/>
      <c r="K25" s="4"/>
      <c r="L25" s="4"/>
    </row>
  </sheetData>
  <sheetProtection selectLockedCells="1" selectUnlockedCells="1"/>
  <mergeCells count="15">
    <mergeCell ref="C6:C7"/>
    <mergeCell ref="D6:G6"/>
    <mergeCell ref="I6:L6"/>
    <mergeCell ref="M6:M7"/>
    <mergeCell ref="B15:L15"/>
    <mergeCell ref="D17:H17"/>
    <mergeCell ref="E18:H18"/>
    <mergeCell ref="D22:H22"/>
    <mergeCell ref="E23:H23"/>
    <mergeCell ref="B1:M1"/>
    <mergeCell ref="B2:M2"/>
    <mergeCell ref="B3:M3"/>
    <mergeCell ref="B4:M4"/>
    <mergeCell ref="B5:M5"/>
    <mergeCell ref="B6:B7"/>
  </mergeCells>
  <printOptions horizontalCentered="1"/>
  <pageMargins left="0.5905511811023623" right="0.5905511811023623" top="0.5905511811023623" bottom="0.5905511811023623" header="0.3937007874015748" footer="0.31496062992125984"/>
  <pageSetup fitToHeight="0" fitToWidth="1" horizontalDpi="300" verticalDpi="300" orientation="landscape" paperSize="75" scale="85" r:id="rId1"/>
  <headerFooter alignWithMargins="0">
    <oddFooter>&amp;L&amp;8©Copyright AKAZ 2021&amp;R&amp;8strana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zoomScalePageLayoutView="0" workbookViewId="0" topLeftCell="A1">
      <selection activeCell="C8" sqref="C8:C10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180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96" t="s">
        <v>20</v>
      </c>
      <c r="J6" s="96"/>
      <c r="K6" s="96"/>
      <c r="L6" s="96"/>
      <c r="M6" s="97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38" t="s">
        <v>10</v>
      </c>
      <c r="J7" s="38" t="s">
        <v>11</v>
      </c>
      <c r="K7" s="38" t="s">
        <v>12</v>
      </c>
      <c r="L7" s="38" t="s">
        <v>13</v>
      </c>
      <c r="M7" s="97"/>
    </row>
    <row r="8" spans="2:13" ht="38.25">
      <c r="B8" s="39" t="s">
        <v>84</v>
      </c>
      <c r="C8" s="40" t="s">
        <v>87</v>
      </c>
      <c r="D8" s="41">
        <v>1</v>
      </c>
      <c r="E8" s="41"/>
      <c r="F8" s="41"/>
      <c r="G8" s="41"/>
      <c r="H8" s="42"/>
      <c r="I8" s="38"/>
      <c r="J8" s="38"/>
      <c r="K8" s="38"/>
      <c r="L8" s="38"/>
      <c r="M8" s="43"/>
    </row>
    <row r="9" spans="2:13" ht="63.75">
      <c r="B9" s="39" t="s">
        <v>85</v>
      </c>
      <c r="C9" s="40" t="s">
        <v>88</v>
      </c>
      <c r="D9" s="41">
        <v>1</v>
      </c>
      <c r="E9" s="41"/>
      <c r="F9" s="41"/>
      <c r="G9" s="41"/>
      <c r="H9" s="42"/>
      <c r="I9" s="38"/>
      <c r="J9" s="38"/>
      <c r="K9" s="38"/>
      <c r="L9" s="38"/>
      <c r="M9" s="43"/>
    </row>
    <row r="10" spans="2:13" ht="51">
      <c r="B10" s="39" t="s">
        <v>86</v>
      </c>
      <c r="C10" s="40" t="s">
        <v>89</v>
      </c>
      <c r="D10" s="41">
        <v>1</v>
      </c>
      <c r="E10" s="41"/>
      <c r="F10" s="41"/>
      <c r="G10" s="41"/>
      <c r="H10" s="42"/>
      <c r="I10" s="38"/>
      <c r="J10" s="38"/>
      <c r="K10" s="38"/>
      <c r="L10" s="38"/>
      <c r="M10" s="44"/>
    </row>
    <row r="11" spans="2:13" ht="15">
      <c r="B11" s="30"/>
      <c r="C11" s="31"/>
      <c r="D11" s="32"/>
      <c r="E11" s="32"/>
      <c r="F11" s="32"/>
      <c r="G11" s="32"/>
      <c r="H11" s="33"/>
      <c r="I11" s="34"/>
      <c r="J11" s="34"/>
      <c r="K11" s="34"/>
      <c r="L11" s="34"/>
      <c r="M11" s="24"/>
    </row>
    <row r="12" spans="2:14" ht="15">
      <c r="B12" s="17"/>
      <c r="C12" s="17"/>
      <c r="D12" s="4"/>
      <c r="E12" s="4"/>
      <c r="F12" s="4"/>
      <c r="G12" s="4"/>
      <c r="H12" s="4"/>
      <c r="I12" s="4"/>
      <c r="J12" s="4"/>
      <c r="K12" s="4"/>
      <c r="L12" s="4"/>
      <c r="N12" s="18"/>
    </row>
    <row r="13" spans="2:12" ht="15">
      <c r="B13" s="98" t="s">
        <v>23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 ht="15">
      <c r="B14" s="19"/>
      <c r="C14" s="19"/>
      <c r="D14" s="19"/>
      <c r="E14" s="19"/>
      <c r="F14" s="19"/>
      <c r="G14" s="19"/>
      <c r="H14" s="19"/>
      <c r="I14" s="4"/>
      <c r="J14" s="4"/>
      <c r="K14" s="4"/>
      <c r="L14" s="4"/>
    </row>
    <row r="15" spans="4:12" ht="15">
      <c r="D15" s="90" t="s">
        <v>18</v>
      </c>
      <c r="E15" s="90"/>
      <c r="F15" s="90"/>
      <c r="G15" s="90"/>
      <c r="H15" s="90"/>
      <c r="I15" s="4"/>
      <c r="J15" s="4"/>
      <c r="K15" s="4"/>
      <c r="L15" s="4"/>
    </row>
    <row r="16" spans="4:12" ht="15">
      <c r="D16" s="20">
        <v>3</v>
      </c>
      <c r="E16" s="91" t="s">
        <v>24</v>
      </c>
      <c r="F16" s="91"/>
      <c r="G16" s="91"/>
      <c r="H16" s="91"/>
      <c r="I16" s="4"/>
      <c r="J16" s="4"/>
      <c r="K16" s="4"/>
      <c r="L16" s="4"/>
    </row>
    <row r="17" spans="2:12" ht="15">
      <c r="B17" s="17"/>
      <c r="C17" s="17"/>
      <c r="D17" s="21" t="s">
        <v>10</v>
      </c>
      <c r="E17" s="21" t="s">
        <v>11</v>
      </c>
      <c r="F17" s="21" t="s">
        <v>12</v>
      </c>
      <c r="G17" s="21" t="s">
        <v>13</v>
      </c>
      <c r="H17" s="4"/>
      <c r="I17" s="4"/>
      <c r="J17" s="4"/>
      <c r="K17" s="4"/>
      <c r="L17" s="4"/>
    </row>
    <row r="18" spans="4:12" ht="15">
      <c r="D18" s="20">
        <f>SUM(D8:D10)</f>
        <v>3</v>
      </c>
      <c r="E18" s="20">
        <f>SUM(E8:E10)</f>
        <v>0</v>
      </c>
      <c r="F18" s="20">
        <f>SUM(F8:F10)</f>
        <v>0</v>
      </c>
      <c r="G18" s="20">
        <f>SUM(G8:G10)</f>
        <v>0</v>
      </c>
      <c r="H18" s="22" t="s">
        <v>25</v>
      </c>
      <c r="I18" s="4"/>
      <c r="J18" s="4"/>
      <c r="K18" s="4"/>
      <c r="L18" s="4"/>
    </row>
    <row r="19" spans="2:12" ht="15">
      <c r="B19" s="17"/>
      <c r="C19" s="17"/>
      <c r="D19" s="4"/>
      <c r="E19" s="4"/>
      <c r="F19" s="4"/>
      <c r="G19" s="4"/>
      <c r="H19" s="4"/>
      <c r="I19" s="4"/>
      <c r="J19" s="4"/>
      <c r="K19" s="4"/>
      <c r="L19" s="4"/>
    </row>
    <row r="20" spans="2:12" ht="15">
      <c r="B20" s="17"/>
      <c r="C20" s="17"/>
      <c r="D20" s="92" t="s">
        <v>20</v>
      </c>
      <c r="E20" s="92"/>
      <c r="F20" s="92"/>
      <c r="G20" s="92"/>
      <c r="H20" s="92"/>
      <c r="I20" s="4"/>
      <c r="J20" s="4"/>
      <c r="K20" s="4"/>
      <c r="L20" s="4"/>
    </row>
    <row r="21" spans="2:12" ht="15">
      <c r="B21" s="17"/>
      <c r="C21" s="17"/>
      <c r="D21" s="23">
        <v>3</v>
      </c>
      <c r="E21" s="91" t="s">
        <v>26</v>
      </c>
      <c r="F21" s="91"/>
      <c r="G21" s="91"/>
      <c r="H21" s="91"/>
      <c r="I21" s="4"/>
      <c r="J21" s="4"/>
      <c r="K21" s="4"/>
      <c r="L21" s="4"/>
    </row>
    <row r="22" spans="2:12" ht="15">
      <c r="B22" s="17"/>
      <c r="C22" s="17"/>
      <c r="D22" s="21" t="s">
        <v>10</v>
      </c>
      <c r="E22" s="21" t="s">
        <v>11</v>
      </c>
      <c r="F22" s="21" t="s">
        <v>12</v>
      </c>
      <c r="G22" s="21" t="s">
        <v>13</v>
      </c>
      <c r="H22" s="4"/>
      <c r="I22" s="4"/>
      <c r="J22" s="4"/>
      <c r="K22" s="4"/>
      <c r="L22" s="4"/>
    </row>
    <row r="23" spans="2:12" ht="15">
      <c r="B23" s="17"/>
      <c r="C23" s="17"/>
      <c r="D23" s="23">
        <f>SUM(I8:I10)</f>
        <v>0</v>
      </c>
      <c r="E23" s="23">
        <f>SUM(J8:J10)</f>
        <v>0</v>
      </c>
      <c r="F23" s="23">
        <f>SUM(K8:K10)</f>
        <v>0</v>
      </c>
      <c r="G23" s="23">
        <f>SUM(L8:L10)</f>
        <v>0</v>
      </c>
      <c r="H23" s="22" t="s">
        <v>25</v>
      </c>
      <c r="I23" s="4"/>
      <c r="J23" s="4"/>
      <c r="K23" s="4"/>
      <c r="L23" s="4"/>
    </row>
  </sheetData>
  <sheetProtection selectLockedCells="1" selectUnlockedCells="1"/>
  <mergeCells count="15">
    <mergeCell ref="C6:C7"/>
    <mergeCell ref="D6:G6"/>
    <mergeCell ref="I6:L6"/>
    <mergeCell ref="M6:M7"/>
    <mergeCell ref="B13:L13"/>
    <mergeCell ref="D15:H15"/>
    <mergeCell ref="E16:H16"/>
    <mergeCell ref="D20:H20"/>
    <mergeCell ref="E21:H21"/>
    <mergeCell ref="B1:M1"/>
    <mergeCell ref="B2:M2"/>
    <mergeCell ref="B3:M3"/>
    <mergeCell ref="B4:M4"/>
    <mergeCell ref="B5:M5"/>
    <mergeCell ref="B6:B7"/>
  </mergeCells>
  <printOptions horizontalCentered="1"/>
  <pageMargins left="0.5905511811023623" right="0.5905511811023623" top="0.5905511811023623" bottom="0.5905511811023623" header="0.3937007874015748" footer="0.31496062992125984"/>
  <pageSetup fitToHeight="0" fitToWidth="1" horizontalDpi="300" verticalDpi="300" orientation="landscape" paperSize="75" scale="85" r:id="rId1"/>
  <headerFooter alignWithMargins="0">
    <oddFooter>&amp;L&amp;8©Copyright AKAZ 2021&amp;R&amp;8strana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zoomScalePageLayoutView="0" workbookViewId="0" topLeftCell="A1">
      <selection activeCell="C16" sqref="C16:C17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179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96" t="s">
        <v>20</v>
      </c>
      <c r="J6" s="96"/>
      <c r="K6" s="96"/>
      <c r="L6" s="96"/>
      <c r="M6" s="97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38" t="s">
        <v>10</v>
      </c>
      <c r="J7" s="38" t="s">
        <v>11</v>
      </c>
      <c r="K7" s="38" t="s">
        <v>12</v>
      </c>
      <c r="L7" s="38" t="s">
        <v>13</v>
      </c>
      <c r="M7" s="97"/>
    </row>
    <row r="8" spans="2:13" ht="51">
      <c r="B8" s="39" t="s">
        <v>98</v>
      </c>
      <c r="C8" s="40" t="s">
        <v>108</v>
      </c>
      <c r="D8" s="41">
        <v>1</v>
      </c>
      <c r="E8" s="41"/>
      <c r="F8" s="41"/>
      <c r="G8" s="41"/>
      <c r="H8" s="42"/>
      <c r="I8" s="38"/>
      <c r="J8" s="38"/>
      <c r="K8" s="38"/>
      <c r="L8" s="38"/>
      <c r="M8" s="43"/>
    </row>
    <row r="9" spans="2:13" ht="38.25">
      <c r="B9" s="39" t="s">
        <v>99</v>
      </c>
      <c r="C9" s="40" t="s">
        <v>109</v>
      </c>
      <c r="D9" s="41">
        <v>1</v>
      </c>
      <c r="E9" s="41"/>
      <c r="F9" s="41"/>
      <c r="G9" s="41"/>
      <c r="H9" s="42"/>
      <c r="I9" s="38"/>
      <c r="J9" s="38"/>
      <c r="K9" s="38"/>
      <c r="L9" s="38"/>
      <c r="M9" s="43"/>
    </row>
    <row r="10" spans="2:13" ht="63.75">
      <c r="B10" s="39" t="s">
        <v>100</v>
      </c>
      <c r="C10" s="40" t="s">
        <v>110</v>
      </c>
      <c r="D10" s="41">
        <v>1</v>
      </c>
      <c r="E10" s="41"/>
      <c r="F10" s="41"/>
      <c r="G10" s="41"/>
      <c r="H10" s="42"/>
      <c r="I10" s="38"/>
      <c r="J10" s="38"/>
      <c r="K10" s="38"/>
      <c r="L10" s="38"/>
      <c r="M10" s="44"/>
    </row>
    <row r="11" spans="2:13" ht="38.25">
      <c r="B11" s="39" t="s">
        <v>101</v>
      </c>
      <c r="C11" s="40" t="s">
        <v>111</v>
      </c>
      <c r="D11" s="41">
        <v>1</v>
      </c>
      <c r="E11" s="41"/>
      <c r="F11" s="41"/>
      <c r="G11" s="41"/>
      <c r="H11" s="42"/>
      <c r="I11" s="38"/>
      <c r="J11" s="38"/>
      <c r="K11" s="38"/>
      <c r="L11" s="38"/>
      <c r="M11" s="43"/>
    </row>
    <row r="12" spans="2:13" ht="25.5">
      <c r="B12" s="39" t="s">
        <v>102</v>
      </c>
      <c r="C12" s="40" t="s">
        <v>112</v>
      </c>
      <c r="D12" s="41">
        <v>1</v>
      </c>
      <c r="E12" s="41"/>
      <c r="F12" s="41"/>
      <c r="G12" s="41"/>
      <c r="H12" s="42"/>
      <c r="I12" s="38"/>
      <c r="J12" s="38"/>
      <c r="K12" s="38"/>
      <c r="L12" s="38"/>
      <c r="M12" s="43"/>
    </row>
    <row r="13" spans="2:13" ht="38.25">
      <c r="B13" s="39" t="s">
        <v>103</v>
      </c>
      <c r="C13" s="40" t="s">
        <v>113</v>
      </c>
      <c r="D13" s="41">
        <v>1</v>
      </c>
      <c r="E13" s="41"/>
      <c r="F13" s="41"/>
      <c r="G13" s="41"/>
      <c r="H13" s="42"/>
      <c r="I13" s="38"/>
      <c r="J13" s="38"/>
      <c r="K13" s="38"/>
      <c r="L13" s="38"/>
      <c r="M13" s="44"/>
    </row>
    <row r="14" spans="2:13" ht="51">
      <c r="B14" s="39" t="s">
        <v>104</v>
      </c>
      <c r="C14" s="40" t="s">
        <v>114</v>
      </c>
      <c r="D14" s="41">
        <v>1</v>
      </c>
      <c r="E14" s="41"/>
      <c r="F14" s="41"/>
      <c r="G14" s="41"/>
      <c r="H14" s="42"/>
      <c r="I14" s="38"/>
      <c r="J14" s="38"/>
      <c r="K14" s="38"/>
      <c r="L14" s="38"/>
      <c r="M14" s="43"/>
    </row>
    <row r="15" spans="2:13" ht="38.25">
      <c r="B15" s="39" t="s">
        <v>105</v>
      </c>
      <c r="C15" s="40" t="s">
        <v>115</v>
      </c>
      <c r="D15" s="41">
        <v>1</v>
      </c>
      <c r="E15" s="41"/>
      <c r="F15" s="41"/>
      <c r="G15" s="41"/>
      <c r="H15" s="42"/>
      <c r="I15" s="38"/>
      <c r="J15" s="38"/>
      <c r="K15" s="38"/>
      <c r="L15" s="38"/>
      <c r="M15" s="43"/>
    </row>
    <row r="16" spans="2:13" ht="38.25">
      <c r="B16" s="39" t="s">
        <v>106</v>
      </c>
      <c r="C16" s="40" t="s">
        <v>116</v>
      </c>
      <c r="D16" s="41">
        <v>1</v>
      </c>
      <c r="E16" s="41"/>
      <c r="F16" s="41"/>
      <c r="G16" s="41"/>
      <c r="H16" s="42"/>
      <c r="I16" s="38"/>
      <c r="J16" s="38"/>
      <c r="K16" s="38"/>
      <c r="L16" s="38"/>
      <c r="M16" s="44"/>
    </row>
    <row r="17" spans="2:13" ht="15">
      <c r="B17" s="39" t="s">
        <v>107</v>
      </c>
      <c r="C17" s="40" t="s">
        <v>117</v>
      </c>
      <c r="D17" s="41">
        <v>1</v>
      </c>
      <c r="E17" s="41"/>
      <c r="F17" s="41"/>
      <c r="G17" s="41"/>
      <c r="H17" s="42"/>
      <c r="I17" s="38"/>
      <c r="J17" s="38"/>
      <c r="K17" s="38"/>
      <c r="L17" s="38"/>
      <c r="M17" s="43"/>
    </row>
    <row r="18" spans="2:13" ht="15">
      <c r="B18" s="30"/>
      <c r="C18" s="31"/>
      <c r="D18" s="32"/>
      <c r="E18" s="32"/>
      <c r="F18" s="32"/>
      <c r="G18" s="32"/>
      <c r="H18" s="33"/>
      <c r="I18" s="34"/>
      <c r="J18" s="34"/>
      <c r="K18" s="34"/>
      <c r="L18" s="34"/>
      <c r="M18" s="24"/>
    </row>
    <row r="19" spans="2:14" ht="15">
      <c r="B19" s="17"/>
      <c r="C19" s="17"/>
      <c r="D19" s="4"/>
      <c r="E19" s="4"/>
      <c r="F19" s="4"/>
      <c r="G19" s="4"/>
      <c r="H19" s="4"/>
      <c r="I19" s="4"/>
      <c r="J19" s="4"/>
      <c r="K19" s="4"/>
      <c r="L19" s="4"/>
      <c r="N19" s="18"/>
    </row>
    <row r="20" spans="2:12" ht="15">
      <c r="B20" s="98" t="s">
        <v>23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 ht="15">
      <c r="B21" s="19"/>
      <c r="C21" s="19"/>
      <c r="D21" s="19"/>
      <c r="E21" s="19"/>
      <c r="F21" s="19"/>
      <c r="G21" s="19"/>
      <c r="H21" s="19"/>
      <c r="I21" s="4"/>
      <c r="J21" s="4"/>
      <c r="K21" s="4"/>
      <c r="L21" s="4"/>
    </row>
    <row r="22" spans="4:12" ht="15">
      <c r="D22" s="90" t="s">
        <v>18</v>
      </c>
      <c r="E22" s="90"/>
      <c r="F22" s="90"/>
      <c r="G22" s="90"/>
      <c r="H22" s="90"/>
      <c r="I22" s="4"/>
      <c r="J22" s="4"/>
      <c r="K22" s="4"/>
      <c r="L22" s="4"/>
    </row>
    <row r="23" spans="4:12" ht="15">
      <c r="D23" s="20">
        <v>10</v>
      </c>
      <c r="E23" s="91" t="s">
        <v>24</v>
      </c>
      <c r="F23" s="91"/>
      <c r="G23" s="91"/>
      <c r="H23" s="91"/>
      <c r="I23" s="4"/>
      <c r="J23" s="4"/>
      <c r="K23" s="4"/>
      <c r="L23" s="4"/>
    </row>
    <row r="24" spans="2:12" ht="15">
      <c r="B24" s="17"/>
      <c r="C24" s="17"/>
      <c r="D24" s="21" t="s">
        <v>10</v>
      </c>
      <c r="E24" s="21" t="s">
        <v>11</v>
      </c>
      <c r="F24" s="21" t="s">
        <v>12</v>
      </c>
      <c r="G24" s="21" t="s">
        <v>13</v>
      </c>
      <c r="H24" s="4"/>
      <c r="I24" s="4"/>
      <c r="J24" s="4"/>
      <c r="K24" s="4"/>
      <c r="L24" s="4"/>
    </row>
    <row r="25" spans="4:12" ht="15">
      <c r="D25" s="20">
        <f>SUM(D8:D17)</f>
        <v>10</v>
      </c>
      <c r="E25" s="20">
        <f>SUM(E8:E17)</f>
        <v>0</v>
      </c>
      <c r="F25" s="20">
        <f>SUM(F8:F17)</f>
        <v>0</v>
      </c>
      <c r="G25" s="20">
        <f>SUM(G8:G17)</f>
        <v>0</v>
      </c>
      <c r="H25" s="22" t="s">
        <v>25</v>
      </c>
      <c r="I25" s="4"/>
      <c r="J25" s="4"/>
      <c r="K25" s="4"/>
      <c r="L25" s="4"/>
    </row>
    <row r="26" spans="2:12" ht="15">
      <c r="B26" s="17"/>
      <c r="C26" s="17"/>
      <c r="D26" s="4"/>
      <c r="E26" s="4"/>
      <c r="F26" s="4"/>
      <c r="G26" s="4"/>
      <c r="H26" s="4"/>
      <c r="I26" s="4"/>
      <c r="J26" s="4"/>
      <c r="K26" s="4"/>
      <c r="L26" s="4"/>
    </row>
    <row r="27" spans="2:12" ht="15">
      <c r="B27" s="17"/>
      <c r="C27" s="17"/>
      <c r="D27" s="92" t="s">
        <v>20</v>
      </c>
      <c r="E27" s="92"/>
      <c r="F27" s="92"/>
      <c r="G27" s="92"/>
      <c r="H27" s="92"/>
      <c r="I27" s="4"/>
      <c r="J27" s="4"/>
      <c r="K27" s="4"/>
      <c r="L27" s="4"/>
    </row>
    <row r="28" spans="2:12" ht="15">
      <c r="B28" s="17"/>
      <c r="C28" s="17"/>
      <c r="D28" s="23">
        <v>10</v>
      </c>
      <c r="E28" s="91" t="s">
        <v>26</v>
      </c>
      <c r="F28" s="91"/>
      <c r="G28" s="91"/>
      <c r="H28" s="91"/>
      <c r="I28" s="4"/>
      <c r="J28" s="4"/>
      <c r="K28" s="4"/>
      <c r="L28" s="4"/>
    </row>
    <row r="29" spans="2:12" ht="15">
      <c r="B29" s="17"/>
      <c r="C29" s="17"/>
      <c r="D29" s="21" t="s">
        <v>10</v>
      </c>
      <c r="E29" s="21" t="s">
        <v>11</v>
      </c>
      <c r="F29" s="21" t="s">
        <v>12</v>
      </c>
      <c r="G29" s="21" t="s">
        <v>13</v>
      </c>
      <c r="H29" s="4"/>
      <c r="I29" s="4"/>
      <c r="J29" s="4"/>
      <c r="K29" s="4"/>
      <c r="L29" s="4"/>
    </row>
    <row r="30" spans="2:12" ht="15">
      <c r="B30" s="17"/>
      <c r="C30" s="17"/>
      <c r="D30" s="23">
        <f>SUM(I8:I17)</f>
        <v>0</v>
      </c>
      <c r="E30" s="23">
        <f>SUM(J8:J17)</f>
        <v>0</v>
      </c>
      <c r="F30" s="23">
        <f>SUM(K8:K17)</f>
        <v>0</v>
      </c>
      <c r="G30" s="23">
        <f>SUM(L8:L17)</f>
        <v>0</v>
      </c>
      <c r="H30" s="22" t="s">
        <v>25</v>
      </c>
      <c r="I30" s="4"/>
      <c r="J30" s="4"/>
      <c r="K30" s="4"/>
      <c r="L30" s="4"/>
    </row>
  </sheetData>
  <sheetProtection selectLockedCells="1" selectUnlockedCells="1"/>
  <mergeCells count="15">
    <mergeCell ref="C6:C7"/>
    <mergeCell ref="D6:G6"/>
    <mergeCell ref="I6:L6"/>
    <mergeCell ref="M6:M7"/>
    <mergeCell ref="B20:L20"/>
    <mergeCell ref="D22:H22"/>
    <mergeCell ref="E23:H23"/>
    <mergeCell ref="D27:H27"/>
    <mergeCell ref="E28:H28"/>
    <mergeCell ref="B1:M1"/>
    <mergeCell ref="B2:M2"/>
    <mergeCell ref="B3:M3"/>
    <mergeCell ref="B4:M4"/>
    <mergeCell ref="B5:M5"/>
    <mergeCell ref="B6:B7"/>
  </mergeCells>
  <printOptions horizontalCentered="1"/>
  <pageMargins left="0.5905511811023623" right="0.5905511811023623" top="0.5905511811023623" bottom="0.5905511811023623" header="0.3937007874015748" footer="0.31496062992125984"/>
  <pageSetup fitToHeight="0" fitToWidth="1" horizontalDpi="300" verticalDpi="300" orientation="landscape" paperSize="75" scale="85" r:id="rId1"/>
  <headerFooter alignWithMargins="0">
    <oddFooter>&amp;L&amp;8©Copyright AKAZ 2021&amp;R&amp;8strana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PageLayoutView="0" workbookViewId="0" topLeftCell="A25">
      <selection activeCell="C31" sqref="C31:C34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178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96" t="s">
        <v>20</v>
      </c>
      <c r="J6" s="96"/>
      <c r="K6" s="96"/>
      <c r="L6" s="96"/>
      <c r="M6" s="97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38" t="s">
        <v>10</v>
      </c>
      <c r="J7" s="38" t="s">
        <v>11</v>
      </c>
      <c r="K7" s="38" t="s">
        <v>12</v>
      </c>
      <c r="L7" s="38" t="s">
        <v>13</v>
      </c>
      <c r="M7" s="97"/>
    </row>
    <row r="8" spans="2:13" ht="63.75">
      <c r="B8" s="39" t="s">
        <v>118</v>
      </c>
      <c r="C8" s="40" t="s">
        <v>147</v>
      </c>
      <c r="D8" s="41">
        <v>1</v>
      </c>
      <c r="E8" s="41"/>
      <c r="F8" s="41"/>
      <c r="G8" s="41"/>
      <c r="H8" s="42"/>
      <c r="I8" s="38"/>
      <c r="J8" s="38"/>
      <c r="K8" s="38"/>
      <c r="L8" s="38"/>
      <c r="M8" s="43"/>
    </row>
    <row r="9" spans="2:13" ht="38.25">
      <c r="B9" s="39" t="s">
        <v>119</v>
      </c>
      <c r="C9" s="40" t="s">
        <v>148</v>
      </c>
      <c r="D9" s="41">
        <v>1</v>
      </c>
      <c r="E9" s="41"/>
      <c r="F9" s="41"/>
      <c r="G9" s="41"/>
      <c r="H9" s="42"/>
      <c r="I9" s="38"/>
      <c r="J9" s="38"/>
      <c r="K9" s="38"/>
      <c r="L9" s="38"/>
      <c r="M9" s="43"/>
    </row>
    <row r="10" spans="2:13" ht="51">
      <c r="B10" s="39" t="s">
        <v>120</v>
      </c>
      <c r="C10" s="40" t="s">
        <v>149</v>
      </c>
      <c r="D10" s="41">
        <v>1</v>
      </c>
      <c r="E10" s="41"/>
      <c r="F10" s="41"/>
      <c r="G10" s="41"/>
      <c r="H10" s="42"/>
      <c r="I10" s="38"/>
      <c r="J10" s="38"/>
      <c r="K10" s="38"/>
      <c r="L10" s="38"/>
      <c r="M10" s="44"/>
    </row>
    <row r="11" spans="2:13" ht="38.25">
      <c r="B11" s="39" t="s">
        <v>121</v>
      </c>
      <c r="C11" s="40" t="s">
        <v>150</v>
      </c>
      <c r="D11" s="41">
        <v>1</v>
      </c>
      <c r="E11" s="41"/>
      <c r="F11" s="41"/>
      <c r="G11" s="41"/>
      <c r="H11" s="42"/>
      <c r="I11" s="38"/>
      <c r="J11" s="38"/>
      <c r="K11" s="38"/>
      <c r="L11" s="38"/>
      <c r="M11" s="43"/>
    </row>
    <row r="12" spans="2:13" ht="25.5">
      <c r="B12" s="39" t="s">
        <v>122</v>
      </c>
      <c r="C12" s="40" t="s">
        <v>151</v>
      </c>
      <c r="D12" s="41">
        <v>1</v>
      </c>
      <c r="E12" s="41"/>
      <c r="F12" s="41"/>
      <c r="G12" s="41"/>
      <c r="H12" s="42"/>
      <c r="I12" s="38"/>
      <c r="J12" s="38"/>
      <c r="K12" s="38"/>
      <c r="L12" s="38"/>
      <c r="M12" s="43"/>
    </row>
    <row r="13" spans="2:13" ht="25.5">
      <c r="B13" s="39" t="s">
        <v>123</v>
      </c>
      <c r="C13" s="40" t="s">
        <v>152</v>
      </c>
      <c r="D13" s="41">
        <v>1</v>
      </c>
      <c r="E13" s="41"/>
      <c r="F13" s="41"/>
      <c r="G13" s="41"/>
      <c r="H13" s="42"/>
      <c r="I13" s="38"/>
      <c r="J13" s="38"/>
      <c r="K13" s="38"/>
      <c r="L13" s="38"/>
      <c r="M13" s="44"/>
    </row>
    <row r="14" spans="2:13" ht="25.5">
      <c r="B14" s="39" t="s">
        <v>124</v>
      </c>
      <c r="C14" s="40" t="s">
        <v>153</v>
      </c>
      <c r="D14" s="41">
        <v>1</v>
      </c>
      <c r="E14" s="41"/>
      <c r="F14" s="41"/>
      <c r="G14" s="41"/>
      <c r="H14" s="42"/>
      <c r="I14" s="38"/>
      <c r="J14" s="38"/>
      <c r="K14" s="38"/>
      <c r="L14" s="38"/>
      <c r="M14" s="43"/>
    </row>
    <row r="15" spans="2:13" ht="25.5">
      <c r="B15" s="39" t="s">
        <v>125</v>
      </c>
      <c r="C15" s="40" t="s">
        <v>154</v>
      </c>
      <c r="D15" s="41">
        <v>1</v>
      </c>
      <c r="E15" s="41"/>
      <c r="F15" s="41"/>
      <c r="G15" s="41"/>
      <c r="H15" s="42"/>
      <c r="I15" s="38"/>
      <c r="J15" s="38"/>
      <c r="K15" s="38"/>
      <c r="L15" s="38"/>
      <c r="M15" s="43"/>
    </row>
    <row r="16" spans="2:13" ht="25.5">
      <c r="B16" s="39" t="s">
        <v>126</v>
      </c>
      <c r="C16" s="40" t="s">
        <v>155</v>
      </c>
      <c r="D16" s="41">
        <v>1</v>
      </c>
      <c r="E16" s="41"/>
      <c r="F16" s="41"/>
      <c r="G16" s="41"/>
      <c r="H16" s="42"/>
      <c r="I16" s="38"/>
      <c r="J16" s="38"/>
      <c r="K16" s="38"/>
      <c r="L16" s="38"/>
      <c r="M16" s="44"/>
    </row>
    <row r="17" spans="2:13" ht="25.5">
      <c r="B17" s="39" t="s">
        <v>127</v>
      </c>
      <c r="C17" s="40" t="s">
        <v>156</v>
      </c>
      <c r="D17" s="41">
        <v>1</v>
      </c>
      <c r="E17" s="41"/>
      <c r="F17" s="41"/>
      <c r="G17" s="41"/>
      <c r="H17" s="42"/>
      <c r="I17" s="38"/>
      <c r="J17" s="38"/>
      <c r="K17" s="38"/>
      <c r="L17" s="38"/>
      <c r="M17" s="43"/>
    </row>
    <row r="18" spans="2:13" ht="25.5">
      <c r="B18" s="39" t="s">
        <v>128</v>
      </c>
      <c r="C18" s="40" t="s">
        <v>157</v>
      </c>
      <c r="D18" s="41">
        <v>1</v>
      </c>
      <c r="E18" s="41"/>
      <c r="F18" s="41"/>
      <c r="G18" s="41"/>
      <c r="H18" s="42"/>
      <c r="I18" s="38"/>
      <c r="J18" s="38"/>
      <c r="K18" s="38"/>
      <c r="L18" s="38"/>
      <c r="M18" s="43"/>
    </row>
    <row r="19" spans="2:13" ht="51">
      <c r="B19" s="39" t="s">
        <v>129</v>
      </c>
      <c r="C19" s="40" t="s">
        <v>158</v>
      </c>
      <c r="D19" s="41">
        <v>1</v>
      </c>
      <c r="E19" s="41"/>
      <c r="F19" s="41"/>
      <c r="G19" s="41"/>
      <c r="H19" s="42"/>
      <c r="I19" s="38"/>
      <c r="J19" s="38"/>
      <c r="K19" s="38"/>
      <c r="L19" s="38"/>
      <c r="M19" s="44"/>
    </row>
    <row r="20" spans="2:13" ht="51">
      <c r="B20" s="39" t="s">
        <v>130</v>
      </c>
      <c r="C20" s="40" t="s">
        <v>159</v>
      </c>
      <c r="D20" s="41">
        <v>1</v>
      </c>
      <c r="E20" s="41"/>
      <c r="F20" s="41"/>
      <c r="G20" s="41"/>
      <c r="H20" s="42"/>
      <c r="I20" s="38"/>
      <c r="J20" s="38"/>
      <c r="K20" s="38"/>
      <c r="L20" s="38"/>
      <c r="M20" s="43"/>
    </row>
    <row r="21" spans="2:13" ht="38.25">
      <c r="B21" s="39" t="s">
        <v>131</v>
      </c>
      <c r="C21" s="40" t="s">
        <v>160</v>
      </c>
      <c r="D21" s="41">
        <v>1</v>
      </c>
      <c r="E21" s="41"/>
      <c r="F21" s="41"/>
      <c r="G21" s="41"/>
      <c r="H21" s="42"/>
      <c r="I21" s="38"/>
      <c r="J21" s="38"/>
      <c r="K21" s="38"/>
      <c r="L21" s="38"/>
      <c r="M21" s="43"/>
    </row>
    <row r="22" spans="2:13" ht="25.5">
      <c r="B22" s="39" t="s">
        <v>132</v>
      </c>
      <c r="C22" s="40" t="s">
        <v>161</v>
      </c>
      <c r="D22" s="41">
        <v>1</v>
      </c>
      <c r="E22" s="41"/>
      <c r="F22" s="41"/>
      <c r="G22" s="41"/>
      <c r="H22" s="42"/>
      <c r="I22" s="38"/>
      <c r="J22" s="38"/>
      <c r="K22" s="38"/>
      <c r="L22" s="38"/>
      <c r="M22" s="44"/>
    </row>
    <row r="23" spans="2:13" ht="63.75">
      <c r="B23" s="39" t="s">
        <v>133</v>
      </c>
      <c r="C23" s="40" t="s">
        <v>162</v>
      </c>
      <c r="D23" s="41">
        <v>1</v>
      </c>
      <c r="E23" s="41"/>
      <c r="F23" s="41"/>
      <c r="G23" s="41"/>
      <c r="H23" s="42"/>
      <c r="I23" s="38"/>
      <c r="J23" s="38"/>
      <c r="K23" s="38"/>
      <c r="L23" s="38"/>
      <c r="M23" s="43"/>
    </row>
    <row r="24" spans="2:13" ht="25.5">
      <c r="B24" s="39" t="s">
        <v>134</v>
      </c>
      <c r="C24" s="40" t="s">
        <v>163</v>
      </c>
      <c r="D24" s="41">
        <v>1</v>
      </c>
      <c r="E24" s="41"/>
      <c r="F24" s="41"/>
      <c r="G24" s="41"/>
      <c r="H24" s="42"/>
      <c r="I24" s="38"/>
      <c r="J24" s="38"/>
      <c r="K24" s="38"/>
      <c r="L24" s="38"/>
      <c r="M24" s="44"/>
    </row>
    <row r="25" spans="2:13" ht="25.5">
      <c r="B25" s="39" t="s">
        <v>135</v>
      </c>
      <c r="C25" s="40" t="s">
        <v>164</v>
      </c>
      <c r="D25" s="41">
        <v>1</v>
      </c>
      <c r="E25" s="41"/>
      <c r="F25" s="41"/>
      <c r="G25" s="41"/>
      <c r="H25" s="42"/>
      <c r="I25" s="38"/>
      <c r="J25" s="38"/>
      <c r="K25" s="38"/>
      <c r="L25" s="38"/>
      <c r="M25" s="43"/>
    </row>
    <row r="26" spans="2:13" ht="25.5">
      <c r="B26" s="39" t="s">
        <v>136</v>
      </c>
      <c r="C26" s="40" t="s">
        <v>165</v>
      </c>
      <c r="D26" s="41">
        <v>1</v>
      </c>
      <c r="E26" s="41"/>
      <c r="F26" s="41"/>
      <c r="G26" s="41"/>
      <c r="H26" s="42"/>
      <c r="I26" s="38"/>
      <c r="J26" s="38"/>
      <c r="K26" s="38"/>
      <c r="L26" s="38"/>
      <c r="M26" s="43"/>
    </row>
    <row r="27" spans="2:13" ht="63.75">
      <c r="B27" s="39" t="s">
        <v>137</v>
      </c>
      <c r="C27" s="40" t="s">
        <v>166</v>
      </c>
      <c r="D27" s="41">
        <v>1</v>
      </c>
      <c r="E27" s="41"/>
      <c r="F27" s="41"/>
      <c r="G27" s="41"/>
      <c r="H27" s="42"/>
      <c r="I27" s="38"/>
      <c r="J27" s="38"/>
      <c r="K27" s="38"/>
      <c r="L27" s="38"/>
      <c r="M27" s="44"/>
    </row>
    <row r="28" spans="2:13" ht="25.5">
      <c r="B28" s="39" t="s">
        <v>138</v>
      </c>
      <c r="C28" s="40" t="s">
        <v>167</v>
      </c>
      <c r="D28" s="41">
        <v>1</v>
      </c>
      <c r="E28" s="41"/>
      <c r="F28" s="41"/>
      <c r="G28" s="41"/>
      <c r="H28" s="42"/>
      <c r="I28" s="38"/>
      <c r="J28" s="38"/>
      <c r="K28" s="38"/>
      <c r="L28" s="38"/>
      <c r="M28" s="43"/>
    </row>
    <row r="29" spans="2:13" ht="38.25">
      <c r="B29" s="39" t="s">
        <v>139</v>
      </c>
      <c r="C29" s="40" t="s">
        <v>168</v>
      </c>
      <c r="D29" s="41">
        <v>1</v>
      </c>
      <c r="E29" s="41"/>
      <c r="F29" s="41"/>
      <c r="G29" s="41"/>
      <c r="H29" s="42"/>
      <c r="I29" s="38"/>
      <c r="J29" s="38"/>
      <c r="K29" s="38"/>
      <c r="L29" s="38"/>
      <c r="M29" s="43"/>
    </row>
    <row r="30" spans="2:13" ht="38.25">
      <c r="B30" s="39" t="s">
        <v>140</v>
      </c>
      <c r="C30" s="40" t="s">
        <v>169</v>
      </c>
      <c r="D30" s="41">
        <v>1</v>
      </c>
      <c r="E30" s="41"/>
      <c r="F30" s="41"/>
      <c r="G30" s="41"/>
      <c r="H30" s="42"/>
      <c r="I30" s="38"/>
      <c r="J30" s="38"/>
      <c r="K30" s="38"/>
      <c r="L30" s="38"/>
      <c r="M30" s="44"/>
    </row>
    <row r="31" spans="2:13" ht="63.75">
      <c r="B31" s="39" t="s">
        <v>141</v>
      </c>
      <c r="C31" s="40" t="s">
        <v>170</v>
      </c>
      <c r="D31" s="41">
        <v>1</v>
      </c>
      <c r="E31" s="41"/>
      <c r="F31" s="41"/>
      <c r="G31" s="41"/>
      <c r="H31" s="42"/>
      <c r="I31" s="38"/>
      <c r="J31" s="38"/>
      <c r="K31" s="38"/>
      <c r="L31" s="38"/>
      <c r="M31" s="43"/>
    </row>
    <row r="32" spans="2:13" ht="25.5">
      <c r="B32" s="39" t="s">
        <v>142</v>
      </c>
      <c r="C32" s="40" t="s">
        <v>171</v>
      </c>
      <c r="D32" s="41">
        <v>1</v>
      </c>
      <c r="E32" s="41"/>
      <c r="F32" s="41"/>
      <c r="G32" s="41"/>
      <c r="H32" s="42"/>
      <c r="I32" s="38"/>
      <c r="J32" s="38"/>
      <c r="K32" s="38"/>
      <c r="L32" s="38"/>
      <c r="M32" s="43"/>
    </row>
    <row r="33" spans="2:13" ht="25.5">
      <c r="B33" s="39" t="s">
        <v>143</v>
      </c>
      <c r="C33" s="40" t="s">
        <v>172</v>
      </c>
      <c r="D33" s="41">
        <v>1</v>
      </c>
      <c r="E33" s="41"/>
      <c r="F33" s="41"/>
      <c r="G33" s="41"/>
      <c r="H33" s="42"/>
      <c r="I33" s="38"/>
      <c r="J33" s="38"/>
      <c r="K33" s="38"/>
      <c r="L33" s="38"/>
      <c r="M33" s="44"/>
    </row>
    <row r="34" spans="2:13" ht="38.25">
      <c r="B34" s="39" t="s">
        <v>144</v>
      </c>
      <c r="C34" s="40" t="s">
        <v>173</v>
      </c>
      <c r="D34" s="41">
        <v>1</v>
      </c>
      <c r="E34" s="41"/>
      <c r="F34" s="41"/>
      <c r="G34" s="41"/>
      <c r="H34" s="42"/>
      <c r="I34" s="38"/>
      <c r="J34" s="38"/>
      <c r="K34" s="38"/>
      <c r="L34" s="38"/>
      <c r="M34" s="43"/>
    </row>
    <row r="35" spans="2:13" ht="51">
      <c r="B35" s="39" t="s">
        <v>145</v>
      </c>
      <c r="C35" s="40" t="s">
        <v>174</v>
      </c>
      <c r="D35" s="41">
        <v>1</v>
      </c>
      <c r="E35" s="41"/>
      <c r="F35" s="41"/>
      <c r="G35" s="41"/>
      <c r="H35" s="42"/>
      <c r="I35" s="38"/>
      <c r="J35" s="38"/>
      <c r="K35" s="38"/>
      <c r="L35" s="38"/>
      <c r="M35" s="43"/>
    </row>
    <row r="36" spans="2:13" ht="25.5">
      <c r="B36" s="39" t="s">
        <v>146</v>
      </c>
      <c r="C36" s="40" t="s">
        <v>175</v>
      </c>
      <c r="D36" s="41">
        <v>1</v>
      </c>
      <c r="E36" s="41"/>
      <c r="F36" s="41"/>
      <c r="G36" s="41"/>
      <c r="H36" s="42"/>
      <c r="I36" s="38"/>
      <c r="J36" s="38"/>
      <c r="K36" s="38"/>
      <c r="L36" s="38"/>
      <c r="M36" s="43"/>
    </row>
    <row r="37" spans="2:13" ht="15">
      <c r="B37" s="30"/>
      <c r="C37" s="31"/>
      <c r="D37" s="32"/>
      <c r="E37" s="32"/>
      <c r="F37" s="32"/>
      <c r="G37" s="32"/>
      <c r="H37" s="33"/>
      <c r="I37" s="34"/>
      <c r="J37" s="34"/>
      <c r="K37" s="34"/>
      <c r="L37" s="34"/>
      <c r="M37" s="24"/>
    </row>
    <row r="38" spans="2:14" ht="15">
      <c r="B38" s="17"/>
      <c r="C38" s="17"/>
      <c r="D38" s="4"/>
      <c r="E38" s="4"/>
      <c r="F38" s="4"/>
      <c r="G38" s="4"/>
      <c r="H38" s="4"/>
      <c r="I38" s="4"/>
      <c r="J38" s="4"/>
      <c r="K38" s="4"/>
      <c r="L38" s="4"/>
      <c r="N38" s="18"/>
    </row>
    <row r="39" spans="2:12" ht="15">
      <c r="B39" s="98" t="s">
        <v>23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 ht="15">
      <c r="B40" s="19"/>
      <c r="C40" s="19"/>
      <c r="D40" s="19"/>
      <c r="E40" s="19"/>
      <c r="F40" s="19"/>
      <c r="G40" s="19"/>
      <c r="H40" s="19"/>
      <c r="I40" s="4"/>
      <c r="J40" s="4"/>
      <c r="K40" s="4"/>
      <c r="L40" s="4"/>
    </row>
    <row r="41" spans="4:12" ht="15">
      <c r="D41" s="90" t="s">
        <v>18</v>
      </c>
      <c r="E41" s="90"/>
      <c r="F41" s="90"/>
      <c r="G41" s="90"/>
      <c r="H41" s="90"/>
      <c r="I41" s="4"/>
      <c r="J41" s="4"/>
      <c r="K41" s="4"/>
      <c r="L41" s="4"/>
    </row>
    <row r="42" spans="4:12" ht="15">
      <c r="D42" s="20">
        <v>29</v>
      </c>
      <c r="E42" s="91" t="s">
        <v>24</v>
      </c>
      <c r="F42" s="91"/>
      <c r="G42" s="91"/>
      <c r="H42" s="91"/>
      <c r="I42" s="4"/>
      <c r="J42" s="4"/>
      <c r="K42" s="4"/>
      <c r="L42" s="4"/>
    </row>
    <row r="43" spans="2:12" ht="15">
      <c r="B43" s="17"/>
      <c r="C43" s="17"/>
      <c r="D43" s="21" t="s">
        <v>10</v>
      </c>
      <c r="E43" s="21" t="s">
        <v>11</v>
      </c>
      <c r="F43" s="21" t="s">
        <v>12</v>
      </c>
      <c r="G43" s="21" t="s">
        <v>13</v>
      </c>
      <c r="H43" s="4"/>
      <c r="I43" s="4"/>
      <c r="J43" s="4"/>
      <c r="K43" s="4"/>
      <c r="L43" s="4"/>
    </row>
    <row r="44" spans="4:12" ht="15">
      <c r="D44" s="20">
        <f>SUM(D8:D36)</f>
        <v>29</v>
      </c>
      <c r="E44" s="20">
        <f>SUM(E8:E36)</f>
        <v>0</v>
      </c>
      <c r="F44" s="20">
        <f>SUM(F8:F36)</f>
        <v>0</v>
      </c>
      <c r="G44" s="20">
        <f>SUM(G8:G36)</f>
        <v>0</v>
      </c>
      <c r="H44" s="22" t="s">
        <v>25</v>
      </c>
      <c r="I44" s="4"/>
      <c r="J44" s="4"/>
      <c r="K44" s="4"/>
      <c r="L44" s="4"/>
    </row>
    <row r="45" spans="2:12" ht="15">
      <c r="B45" s="17"/>
      <c r="C45" s="17"/>
      <c r="D45" s="4"/>
      <c r="E45" s="4"/>
      <c r="F45" s="4"/>
      <c r="G45" s="4"/>
      <c r="H45" s="4"/>
      <c r="I45" s="4"/>
      <c r="J45" s="4"/>
      <c r="K45" s="4"/>
      <c r="L45" s="4"/>
    </row>
    <row r="46" spans="2:12" ht="15">
      <c r="B46" s="17"/>
      <c r="C46" s="17"/>
      <c r="D46" s="92" t="s">
        <v>20</v>
      </c>
      <c r="E46" s="92"/>
      <c r="F46" s="92"/>
      <c r="G46" s="92"/>
      <c r="H46" s="92"/>
      <c r="I46" s="4"/>
      <c r="J46" s="4"/>
      <c r="K46" s="4"/>
      <c r="L46" s="4"/>
    </row>
    <row r="47" spans="2:12" ht="15">
      <c r="B47" s="17"/>
      <c r="C47" s="17"/>
      <c r="D47" s="23">
        <v>29</v>
      </c>
      <c r="E47" s="91" t="s">
        <v>26</v>
      </c>
      <c r="F47" s="91"/>
      <c r="G47" s="91"/>
      <c r="H47" s="91"/>
      <c r="I47" s="4"/>
      <c r="J47" s="4"/>
      <c r="K47" s="4"/>
      <c r="L47" s="4"/>
    </row>
    <row r="48" spans="2:12" ht="15">
      <c r="B48" s="17"/>
      <c r="C48" s="17"/>
      <c r="D48" s="21" t="s">
        <v>10</v>
      </c>
      <c r="E48" s="21" t="s">
        <v>11</v>
      </c>
      <c r="F48" s="21" t="s">
        <v>12</v>
      </c>
      <c r="G48" s="21" t="s">
        <v>13</v>
      </c>
      <c r="H48" s="4"/>
      <c r="I48" s="4"/>
      <c r="J48" s="4"/>
      <c r="K48" s="4"/>
      <c r="L48" s="4"/>
    </row>
    <row r="49" spans="2:12" ht="15">
      <c r="B49" s="17"/>
      <c r="C49" s="17"/>
      <c r="D49" s="23">
        <f>SUM(I8:I36)</f>
        <v>0</v>
      </c>
      <c r="E49" s="23">
        <f>SUM(J8:J36)</f>
        <v>0</v>
      </c>
      <c r="F49" s="23">
        <f>SUM(K8:K36)</f>
        <v>0</v>
      </c>
      <c r="G49" s="23">
        <f>SUM(L8:L36)</f>
        <v>0</v>
      </c>
      <c r="H49" s="22" t="s">
        <v>25</v>
      </c>
      <c r="I49" s="4"/>
      <c r="J49" s="4"/>
      <c r="K49" s="4"/>
      <c r="L49" s="4"/>
    </row>
  </sheetData>
  <sheetProtection selectLockedCells="1" selectUnlockedCells="1"/>
  <mergeCells count="15">
    <mergeCell ref="C6:C7"/>
    <mergeCell ref="D6:G6"/>
    <mergeCell ref="I6:L6"/>
    <mergeCell ref="M6:M7"/>
    <mergeCell ref="B39:L39"/>
    <mergeCell ref="D41:H41"/>
    <mergeCell ref="E42:H42"/>
    <mergeCell ref="D46:H46"/>
    <mergeCell ref="E47:H47"/>
    <mergeCell ref="B1:M1"/>
    <mergeCell ref="B2:M2"/>
    <mergeCell ref="B3:M3"/>
    <mergeCell ref="B4:M4"/>
    <mergeCell ref="B5:M5"/>
    <mergeCell ref="B6:B7"/>
  </mergeCells>
  <printOptions horizontalCentered="1"/>
  <pageMargins left="0.5905511811023623" right="0.5905511811023623" top="0.5905511811023623" bottom="0.5905511811023623" header="0.3937007874015748" footer="0.31496062992125984"/>
  <pageSetup fitToHeight="0" fitToWidth="1" horizontalDpi="300" verticalDpi="300" orientation="landscape" paperSize="75" scale="85" r:id="rId1"/>
  <headerFooter alignWithMargins="0">
    <oddFooter>&amp;L&amp;8©Copyright AKAZ 2021&amp;R&amp;8strana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zoomScalePageLayoutView="0" workbookViewId="0" topLeftCell="A1">
      <selection activeCell="C8" sqref="C8:C12"/>
    </sheetView>
  </sheetViews>
  <sheetFormatPr defaultColWidth="8.00390625" defaultRowHeight="14.25"/>
  <cols>
    <col min="1" max="1" width="8.00390625" style="1" customWidth="1"/>
    <col min="2" max="2" width="7.375" style="3" customWidth="1"/>
    <col min="3" max="3" width="28.75390625" style="3" customWidth="1"/>
    <col min="4" max="4" width="6.00390625" style="3" customWidth="1"/>
    <col min="5" max="5" width="5.50390625" style="3" customWidth="1"/>
    <col min="6" max="6" width="5.875" style="3" customWidth="1"/>
    <col min="7" max="7" width="5.625" style="3" customWidth="1"/>
    <col min="8" max="8" width="34.625" style="3" customWidth="1"/>
    <col min="9" max="9" width="5.25390625" style="3" customWidth="1"/>
    <col min="10" max="10" width="5.00390625" style="3" customWidth="1"/>
    <col min="11" max="11" width="5.25390625" style="3" customWidth="1"/>
    <col min="12" max="12" width="5.50390625" style="3" customWidth="1"/>
    <col min="13" max="13" width="29.375" style="1" customWidth="1"/>
    <col min="14" max="16384" width="8.00390625" style="1" customWidth="1"/>
  </cols>
  <sheetData>
    <row r="1" spans="2:13" ht="18" customHeight="1"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5.75" customHeight="1">
      <c r="B2" s="100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2:13" ht="15.75" customHeight="1">
      <c r="B3" s="101" t="s">
        <v>56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2:13" ht="20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2:13" ht="21" customHeight="1">
      <c r="B5" s="103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ht="16.5" customHeight="1">
      <c r="B6" s="93" t="s">
        <v>16</v>
      </c>
      <c r="C6" s="94" t="s">
        <v>17</v>
      </c>
      <c r="D6" s="95" t="s">
        <v>18</v>
      </c>
      <c r="E6" s="95"/>
      <c r="F6" s="95"/>
      <c r="G6" s="95"/>
      <c r="H6" s="36" t="s">
        <v>19</v>
      </c>
      <c r="I6" s="105" t="s">
        <v>20</v>
      </c>
      <c r="J6" s="105"/>
      <c r="K6" s="105"/>
      <c r="L6" s="105"/>
      <c r="M6" s="106" t="s">
        <v>21</v>
      </c>
    </row>
    <row r="7" spans="2:13" ht="56.25" customHeight="1">
      <c r="B7" s="93"/>
      <c r="C7" s="93"/>
      <c r="D7" s="35" t="s">
        <v>10</v>
      </c>
      <c r="E7" s="35" t="s">
        <v>11</v>
      </c>
      <c r="F7" s="35" t="s">
        <v>12</v>
      </c>
      <c r="G7" s="35" t="s">
        <v>13</v>
      </c>
      <c r="H7" s="37" t="s">
        <v>22</v>
      </c>
      <c r="I7" s="45" t="s">
        <v>10</v>
      </c>
      <c r="J7" s="45" t="s">
        <v>11</v>
      </c>
      <c r="K7" s="45" t="s">
        <v>12</v>
      </c>
      <c r="L7" s="45" t="s">
        <v>13</v>
      </c>
      <c r="M7" s="106"/>
    </row>
    <row r="8" spans="2:13" ht="38.25">
      <c r="B8" s="39" t="s">
        <v>44</v>
      </c>
      <c r="C8" s="40" t="s">
        <v>64</v>
      </c>
      <c r="D8" s="41">
        <v>1</v>
      </c>
      <c r="E8" s="41"/>
      <c r="F8" s="41"/>
      <c r="G8" s="41"/>
      <c r="H8" s="42"/>
      <c r="I8" s="45"/>
      <c r="J8" s="45"/>
      <c r="K8" s="45"/>
      <c r="L8" s="45"/>
      <c r="M8" s="46"/>
    </row>
    <row r="9" spans="2:13" ht="38.25">
      <c r="B9" s="39" t="s">
        <v>90</v>
      </c>
      <c r="C9" s="40" t="s">
        <v>94</v>
      </c>
      <c r="D9" s="41">
        <v>1</v>
      </c>
      <c r="E9" s="41"/>
      <c r="F9" s="41"/>
      <c r="G9" s="41"/>
      <c r="H9" s="42"/>
      <c r="I9" s="45"/>
      <c r="J9" s="45"/>
      <c r="K9" s="45"/>
      <c r="L9" s="45"/>
      <c r="M9" s="46"/>
    </row>
    <row r="10" spans="2:13" ht="51">
      <c r="B10" s="39" t="s">
        <v>91</v>
      </c>
      <c r="C10" s="40" t="s">
        <v>95</v>
      </c>
      <c r="D10" s="41">
        <v>1</v>
      </c>
      <c r="E10" s="41"/>
      <c r="F10" s="41"/>
      <c r="G10" s="41"/>
      <c r="H10" s="42"/>
      <c r="I10" s="45"/>
      <c r="J10" s="45"/>
      <c r="K10" s="45"/>
      <c r="L10" s="45"/>
      <c r="M10" s="47"/>
    </row>
    <row r="11" spans="2:13" ht="51">
      <c r="B11" s="39" t="s">
        <v>92</v>
      </c>
      <c r="C11" s="40" t="s">
        <v>96</v>
      </c>
      <c r="D11" s="41">
        <v>1</v>
      </c>
      <c r="E11" s="41"/>
      <c r="F11" s="41"/>
      <c r="G11" s="41"/>
      <c r="H11" s="42"/>
      <c r="I11" s="45"/>
      <c r="J11" s="45"/>
      <c r="K11" s="45"/>
      <c r="L11" s="45"/>
      <c r="M11" s="46"/>
    </row>
    <row r="12" spans="2:13" ht="38.25">
      <c r="B12" s="39" t="s">
        <v>93</v>
      </c>
      <c r="C12" s="40" t="s">
        <v>97</v>
      </c>
      <c r="D12" s="41">
        <v>1</v>
      </c>
      <c r="E12" s="41"/>
      <c r="F12" s="41"/>
      <c r="G12" s="41"/>
      <c r="H12" s="42"/>
      <c r="I12" s="45"/>
      <c r="J12" s="45"/>
      <c r="K12" s="45"/>
      <c r="L12" s="45"/>
      <c r="M12" s="46"/>
    </row>
    <row r="13" spans="2:13" ht="15">
      <c r="B13" s="30"/>
      <c r="C13" s="31"/>
      <c r="D13" s="32"/>
      <c r="E13" s="32"/>
      <c r="F13" s="32"/>
      <c r="G13" s="32"/>
      <c r="H13" s="33"/>
      <c r="I13" s="34"/>
      <c r="J13" s="34"/>
      <c r="K13" s="34"/>
      <c r="L13" s="34"/>
      <c r="M13" s="24"/>
    </row>
    <row r="14" spans="2:13" ht="15">
      <c r="B14" s="30"/>
      <c r="C14" s="31"/>
      <c r="D14" s="32"/>
      <c r="E14" s="32"/>
      <c r="F14" s="32"/>
      <c r="G14" s="32"/>
      <c r="H14" s="33"/>
      <c r="I14" s="34"/>
      <c r="J14" s="34"/>
      <c r="K14" s="34"/>
      <c r="L14" s="34"/>
      <c r="M14" s="24"/>
    </row>
    <row r="15" spans="2:12" ht="15">
      <c r="B15" s="98" t="s">
        <v>23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ht="15">
      <c r="B16" s="19"/>
      <c r="C16" s="19"/>
      <c r="D16" s="19"/>
      <c r="E16" s="19"/>
      <c r="F16" s="19"/>
      <c r="G16" s="19"/>
      <c r="H16" s="19"/>
      <c r="I16" s="4"/>
      <c r="J16" s="4"/>
      <c r="K16" s="4"/>
      <c r="L16" s="4"/>
    </row>
    <row r="17" spans="4:12" ht="15">
      <c r="D17" s="90" t="s">
        <v>18</v>
      </c>
      <c r="E17" s="90"/>
      <c r="F17" s="90"/>
      <c r="G17" s="90"/>
      <c r="H17" s="90"/>
      <c r="I17" s="4"/>
      <c r="J17" s="4"/>
      <c r="K17" s="4"/>
      <c r="L17" s="4"/>
    </row>
    <row r="18" spans="4:12" ht="15">
      <c r="D18" s="20">
        <v>5</v>
      </c>
      <c r="E18" s="91" t="s">
        <v>24</v>
      </c>
      <c r="F18" s="91"/>
      <c r="G18" s="91"/>
      <c r="H18" s="91"/>
      <c r="I18" s="4"/>
      <c r="J18" s="4"/>
      <c r="K18" s="4"/>
      <c r="L18" s="4"/>
    </row>
    <row r="19" spans="2:12" ht="15">
      <c r="B19" s="17"/>
      <c r="C19" s="17"/>
      <c r="D19" s="21" t="s">
        <v>10</v>
      </c>
      <c r="E19" s="21" t="s">
        <v>11</v>
      </c>
      <c r="F19" s="21" t="s">
        <v>12</v>
      </c>
      <c r="G19" s="21" t="s">
        <v>13</v>
      </c>
      <c r="H19" s="4"/>
      <c r="I19" s="4"/>
      <c r="J19" s="4"/>
      <c r="K19" s="4"/>
      <c r="L19" s="4"/>
    </row>
    <row r="20" spans="4:12" ht="15">
      <c r="D20" s="20">
        <f>SUM(D8:D12)</f>
        <v>5</v>
      </c>
      <c r="E20" s="20">
        <f>SUM(E8:E10)</f>
        <v>0</v>
      </c>
      <c r="F20" s="20">
        <f>SUM(F8:F10)</f>
        <v>0</v>
      </c>
      <c r="G20" s="20">
        <f>SUM(G8:G10)</f>
        <v>0</v>
      </c>
      <c r="H20" s="22" t="s">
        <v>25</v>
      </c>
      <c r="I20" s="4"/>
      <c r="J20" s="4"/>
      <c r="K20" s="4"/>
      <c r="L20" s="4"/>
    </row>
    <row r="21" spans="2:12" ht="15">
      <c r="B21" s="17"/>
      <c r="C21" s="17"/>
      <c r="D21" s="4"/>
      <c r="E21" s="4"/>
      <c r="F21" s="4"/>
      <c r="G21" s="4"/>
      <c r="H21" s="4"/>
      <c r="I21" s="4"/>
      <c r="J21" s="4"/>
      <c r="K21" s="4"/>
      <c r="L21" s="4"/>
    </row>
    <row r="22" spans="2:12" ht="15">
      <c r="B22" s="17"/>
      <c r="C22" s="17"/>
      <c r="D22" s="104" t="s">
        <v>20</v>
      </c>
      <c r="E22" s="104"/>
      <c r="F22" s="104"/>
      <c r="G22" s="104"/>
      <c r="H22" s="104"/>
      <c r="I22" s="4"/>
      <c r="J22" s="4"/>
      <c r="K22" s="4"/>
      <c r="L22" s="4"/>
    </row>
    <row r="23" spans="2:12" ht="15">
      <c r="B23" s="17"/>
      <c r="C23" s="17"/>
      <c r="D23" s="48">
        <v>5</v>
      </c>
      <c r="E23" s="91" t="s">
        <v>26</v>
      </c>
      <c r="F23" s="91"/>
      <c r="G23" s="91"/>
      <c r="H23" s="91"/>
      <c r="I23" s="4"/>
      <c r="J23" s="4"/>
      <c r="K23" s="4"/>
      <c r="L23" s="4"/>
    </row>
    <row r="24" spans="2:12" ht="15">
      <c r="B24" s="17"/>
      <c r="C24" s="17"/>
      <c r="D24" s="21" t="s">
        <v>10</v>
      </c>
      <c r="E24" s="21" t="s">
        <v>11</v>
      </c>
      <c r="F24" s="21" t="s">
        <v>12</v>
      </c>
      <c r="G24" s="21" t="s">
        <v>13</v>
      </c>
      <c r="H24" s="4"/>
      <c r="I24" s="4"/>
      <c r="J24" s="4"/>
      <c r="K24" s="4"/>
      <c r="L24" s="4"/>
    </row>
    <row r="25" spans="2:12" ht="15">
      <c r="B25" s="17"/>
      <c r="C25" s="17"/>
      <c r="D25" s="48">
        <f>SUM(I8:I12)</f>
        <v>0</v>
      </c>
      <c r="E25" s="48">
        <f>SUM(J8:J12)</f>
        <v>0</v>
      </c>
      <c r="F25" s="48">
        <f>SUM(K8:K12)</f>
        <v>0</v>
      </c>
      <c r="G25" s="48">
        <f>SUM(L8:L12)</f>
        <v>0</v>
      </c>
      <c r="H25" s="22" t="s">
        <v>25</v>
      </c>
      <c r="I25" s="4"/>
      <c r="J25" s="4"/>
      <c r="K25" s="4"/>
      <c r="L25" s="4"/>
    </row>
  </sheetData>
  <sheetProtection selectLockedCells="1" selectUnlockedCells="1"/>
  <mergeCells count="15">
    <mergeCell ref="C6:C7"/>
    <mergeCell ref="D6:G6"/>
    <mergeCell ref="I6:L6"/>
    <mergeCell ref="M6:M7"/>
    <mergeCell ref="B15:L15"/>
    <mergeCell ref="D17:H17"/>
    <mergeCell ref="E18:H18"/>
    <mergeCell ref="D22:H22"/>
    <mergeCell ref="E23:H23"/>
    <mergeCell ref="B1:M1"/>
    <mergeCell ref="B2:M2"/>
    <mergeCell ref="B3:M3"/>
    <mergeCell ref="B4:M4"/>
    <mergeCell ref="B5:M5"/>
    <mergeCell ref="B6:B7"/>
  </mergeCells>
  <printOptions horizontalCentered="1"/>
  <pageMargins left="0.3937007874015748" right="0.5905511811023623" top="0.5905511811023623" bottom="0.5905511811023623" header="0.31496062992125984" footer="0.31496062992125984"/>
  <pageSetup fitToHeight="0" fitToWidth="1" horizontalDpi="300" verticalDpi="300" orientation="landscape" paperSize="9" scale="87" r:id="rId1"/>
  <headerFooter alignWithMargins="0">
    <oddFooter>&amp;L&amp;8©Copyright AKAZ 2021&amp;R&amp;8strana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</dc:creator>
  <cp:keywords/>
  <dc:description/>
  <cp:lastModifiedBy>Ljubo Kravec</cp:lastModifiedBy>
  <cp:lastPrinted>2021-04-26T12:14:50Z</cp:lastPrinted>
  <dcterms:created xsi:type="dcterms:W3CDTF">2021-04-16T08:09:36Z</dcterms:created>
  <dcterms:modified xsi:type="dcterms:W3CDTF">2021-04-28T07:03:23Z</dcterms:modified>
  <cp:category/>
  <cp:version/>
  <cp:contentType/>
  <cp:contentStatus/>
</cp:coreProperties>
</file>